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S:\Partners Program\PFMP 2024-2027\TEMPLATES-GUIDES PFMP Web pg\"/>
    </mc:Choice>
  </mc:AlternateContent>
  <xr:revisionPtr revIDLastSave="0" documentId="13_ncr:1_{87F7E5CA-B130-4188-98B6-4D973CE172B4}" xr6:coauthVersionLast="47" xr6:coauthVersionMax="47" xr10:uidLastSave="{00000000-0000-0000-0000-000000000000}"/>
  <bookViews>
    <workbookView xWindow="-30828" yWindow="-108" windowWidth="30936" windowHeight="18816" tabRatio="199" xr2:uid="{00000000-000D-0000-FFFF-FFFF00000000}"/>
  </bookViews>
  <sheets>
    <sheet name="Partner Position" sheetId="6" r:id="rId1"/>
  </sheets>
  <definedNames>
    <definedName name="_xlnm.Print_Titles" localSheetId="0">'Partner Position'!$4:$4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8" i="6" l="1"/>
  <c r="L43" i="6"/>
  <c r="I51" i="6"/>
  <c r="I43" i="6"/>
  <c r="I48" i="6"/>
  <c r="I55" i="6"/>
  <c r="F87" i="6"/>
  <c r="D15" i="6" s="1"/>
  <c r="I45" i="6"/>
  <c r="I53" i="6"/>
  <c r="R48" i="6"/>
  <c r="O48" i="6"/>
  <c r="L47" i="6"/>
  <c r="L46" i="6"/>
  <c r="I46" i="6"/>
  <c r="R55" i="6"/>
  <c r="O55" i="6"/>
  <c r="L55" i="6"/>
  <c r="F91" i="6"/>
  <c r="G100" i="6"/>
  <c r="H100" i="6"/>
  <c r="I61" i="6"/>
  <c r="I96" i="6"/>
  <c r="G16" i="6" s="1"/>
  <c r="I105" i="6"/>
  <c r="G17" i="6" s="1"/>
  <c r="R43" i="6"/>
  <c r="I67" i="6"/>
  <c r="G13" i="6" s="1"/>
  <c r="I77" i="6"/>
  <c r="G14" i="6" s="1"/>
  <c r="I87" i="6"/>
  <c r="G15" i="6" s="1"/>
  <c r="O43" i="6"/>
  <c r="H67" i="6"/>
  <c r="F13" i="6" s="1"/>
  <c r="H77" i="6"/>
  <c r="F14" i="6" s="1"/>
  <c r="H87" i="6"/>
  <c r="F15" i="6" s="1"/>
  <c r="H96" i="6"/>
  <c r="F16" i="6" s="1"/>
  <c r="H105" i="6"/>
  <c r="F17" i="6" s="1"/>
  <c r="R51" i="6"/>
  <c r="R44" i="6"/>
  <c r="R45" i="6"/>
  <c r="R46" i="6"/>
  <c r="R47" i="6"/>
  <c r="R52" i="6"/>
  <c r="R53" i="6"/>
  <c r="R54" i="6"/>
  <c r="G77" i="6"/>
  <c r="E14" i="6" s="1"/>
  <c r="O44" i="6"/>
  <c r="O45" i="6"/>
  <c r="O46" i="6"/>
  <c r="O47" i="6"/>
  <c r="O51" i="6"/>
  <c r="O52" i="6"/>
  <c r="O53" i="6"/>
  <c r="O54" i="6"/>
  <c r="L44" i="6"/>
  <c r="L45" i="6"/>
  <c r="L51" i="6"/>
  <c r="L52" i="6"/>
  <c r="L53" i="6"/>
  <c r="L54" i="6"/>
  <c r="G67" i="6"/>
  <c r="E13" i="6" s="1"/>
  <c r="G87" i="6"/>
  <c r="E15" i="6" s="1"/>
  <c r="G96" i="6"/>
  <c r="E16" i="6" s="1"/>
  <c r="G105" i="6"/>
  <c r="E17" i="6" s="1"/>
  <c r="F67" i="6"/>
  <c r="D13" i="6" s="1"/>
  <c r="I44" i="6"/>
  <c r="I47" i="6"/>
  <c r="I52" i="6"/>
  <c r="I54" i="6"/>
  <c r="F77" i="6"/>
  <c r="D14" i="6" s="1"/>
  <c r="F96" i="6"/>
  <c r="D16" i="6" s="1"/>
  <c r="F105" i="6"/>
  <c r="D17" i="6" s="1"/>
  <c r="D12" i="6" l="1"/>
  <c r="F12" i="6"/>
  <c r="G12" i="6"/>
  <c r="E12" i="6"/>
  <c r="O56" i="6"/>
  <c r="F11" i="6" s="1"/>
  <c r="I71" i="6"/>
  <c r="I91" i="6"/>
  <c r="L56" i="6"/>
  <c r="E11" i="6" s="1"/>
  <c r="G81" i="6"/>
  <c r="R56" i="6"/>
  <c r="G11" i="6" s="1"/>
  <c r="R49" i="6"/>
  <c r="I81" i="6"/>
  <c r="O49" i="6"/>
  <c r="L109" i="6"/>
  <c r="I100" i="6"/>
  <c r="L49" i="6"/>
  <c r="F61" i="6"/>
  <c r="F109" i="6"/>
  <c r="H61" i="6"/>
  <c r="I41" i="6"/>
  <c r="I49" i="6"/>
  <c r="I56" i="6"/>
  <c r="D11" i="6" s="1"/>
  <c r="R41" i="6"/>
  <c r="H91" i="6"/>
  <c r="H109" i="6"/>
  <c r="G71" i="6"/>
  <c r="H71" i="6"/>
  <c r="O41" i="6"/>
  <c r="H81" i="6"/>
  <c r="J109" i="6"/>
  <c r="G61" i="6"/>
  <c r="G91" i="6"/>
  <c r="L41" i="6"/>
  <c r="F81" i="6"/>
  <c r="F71" i="6"/>
  <c r="F100" i="6"/>
  <c r="F10" i="6" l="1"/>
  <c r="F9" i="6" s="1"/>
  <c r="F18" i="6" s="1"/>
  <c r="O57" i="6"/>
  <c r="J111" i="6" s="1"/>
  <c r="F20" i="6" s="1"/>
  <c r="G10" i="6"/>
  <c r="G9" i="6" s="1"/>
  <c r="G18" i="6" s="1"/>
  <c r="R57" i="6"/>
  <c r="E10" i="6"/>
  <c r="E9" i="6" s="1"/>
  <c r="E18" i="6" s="1"/>
  <c r="L57" i="6"/>
  <c r="H111" i="6" s="1"/>
  <c r="E20" i="6" s="1"/>
  <c r="D10" i="6"/>
  <c r="D9" i="6" s="1"/>
  <c r="I57" i="6"/>
  <c r="F111" i="6" s="1"/>
  <c r="D20" i="6" s="1"/>
  <c r="E21" i="6" l="1"/>
  <c r="F21" i="6"/>
  <c r="L111" i="6"/>
  <c r="G20" i="6" s="1"/>
  <c r="D18" i="6"/>
  <c r="J112" i="6"/>
  <c r="H112" i="6"/>
  <c r="F112" i="6"/>
  <c r="L112" i="6" l="1"/>
  <c r="D21" i="6"/>
  <c r="G21" i="6"/>
  <c r="D23" i="6" l="1"/>
</calcChain>
</file>

<file path=xl/sharedStrings.xml><?xml version="1.0" encoding="utf-8"?>
<sst xmlns="http://schemas.openxmlformats.org/spreadsheetml/2006/main" count="144" uniqueCount="59">
  <si>
    <t>Proposed</t>
  </si>
  <si>
    <t xml:space="preserve"> </t>
  </si>
  <si>
    <t>Budget Category:</t>
  </si>
  <si>
    <t>Personnel</t>
  </si>
  <si>
    <t>Travel</t>
  </si>
  <si>
    <t>Contractual</t>
  </si>
  <si>
    <t>Material/Supplies</t>
  </si>
  <si>
    <t>Equipment</t>
  </si>
  <si>
    <t>Other Items/Resources</t>
  </si>
  <si>
    <t>Total Direct Costs (a)</t>
  </si>
  <si>
    <t>Total Indirect Costs (b)</t>
  </si>
  <si>
    <t>Project Total (a+b)</t>
  </si>
  <si>
    <t>Personnel Costs:</t>
  </si>
  <si>
    <t>Months</t>
  </si>
  <si>
    <t>Monthly</t>
  </si>
  <si>
    <t>Name</t>
  </si>
  <si>
    <t>Position Description</t>
  </si>
  <si>
    <t>Budgeted</t>
  </si>
  <si>
    <t xml:space="preserve">Cost </t>
  </si>
  <si>
    <t>Subtotal</t>
  </si>
  <si>
    <t>% indirect</t>
  </si>
  <si>
    <t>Cost</t>
  </si>
  <si>
    <t>Travel Costs:</t>
  </si>
  <si>
    <t>Description</t>
  </si>
  <si>
    <t>Travel Total:</t>
  </si>
  <si>
    <t>Contractual Costs:</t>
  </si>
  <si>
    <t>Contractual Total:</t>
  </si>
  <si>
    <t>Materials/Supplies:</t>
  </si>
  <si>
    <t xml:space="preserve">Materials/Supplies Total: </t>
  </si>
  <si>
    <t>Equipment Purchases:</t>
  </si>
  <si>
    <t>Equipment Total:</t>
  </si>
  <si>
    <t>Other Items/Resources:</t>
  </si>
  <si>
    <t>Other Items/Resources Total:</t>
  </si>
  <si>
    <t>Total Costs: (a + b)</t>
  </si>
  <si>
    <t xml:space="preserve">    Permanent</t>
  </si>
  <si>
    <t xml:space="preserve">    Seasonal/Temporary</t>
  </si>
  <si>
    <t>SUMMARY SECTION</t>
  </si>
  <si>
    <t>DETAIL SECTION</t>
  </si>
  <si>
    <t>Total</t>
  </si>
  <si>
    <t>Project Budget</t>
  </si>
  <si>
    <t>INSTRUCTIONS, PLEASE READ:</t>
  </si>
  <si>
    <t>Provide detailed descriptions of each item below.</t>
  </si>
  <si>
    <t>( to include # trips and location)</t>
  </si>
  <si>
    <t>Total Project Cost</t>
  </si>
  <si>
    <t>Fringe</t>
  </si>
  <si>
    <t>2024 - 2027 Budget Summary Table</t>
  </si>
  <si>
    <t>Permanent:</t>
  </si>
  <si>
    <t>[your Organization name] Partners for Fisheries Monitoring Program</t>
  </si>
  <si>
    <t>Total Direct Costs: (a)</t>
  </si>
  <si>
    <t>Indirect Costs: (b)</t>
  </si>
  <si>
    <t>Seasonal/Temporary:</t>
  </si>
  <si>
    <r>
      <t>Comments</t>
    </r>
    <r>
      <rPr>
        <sz val="9"/>
        <color rgb="FF0000CC"/>
        <rFont val="Arial"/>
        <family val="2"/>
      </rPr>
      <t>: At the end of a sentence, press the "ALT" and "Enter" keys to start a new sentence.</t>
    </r>
  </si>
  <si>
    <t>Right-click on the "Partner Position" Tab at the bottom of the worksheet and rename to your organization's acronym. Example: BBNA</t>
  </si>
  <si>
    <t>Please enter "Principal Investigator's Organization" name at the top.</t>
  </si>
  <si>
    <t>Detailed descriptions must also be provided in the Budget Narrative submitted with the proposal package.</t>
  </si>
  <si>
    <r>
      <rPr>
        <sz val="9"/>
        <color rgb="FF0000CC"/>
        <rFont val="Arial"/>
        <family val="2"/>
      </rPr>
      <t>To account for inflation, estimate an increase in your Direct and Indirect Costs over time as appropriat</t>
    </r>
    <r>
      <rPr>
        <sz val="9"/>
        <rFont val="Arial"/>
        <family val="2"/>
      </rPr>
      <t>e.</t>
    </r>
  </si>
  <si>
    <r>
      <t xml:space="preserve">Mouse click or "Tab" through each item where your budget information is to be entered in the blue areas. </t>
    </r>
    <r>
      <rPr>
        <b/>
        <sz val="9"/>
        <rFont val="Arial"/>
        <family val="2"/>
      </rPr>
      <t>Dollars are rounded to nearest dollar</t>
    </r>
    <r>
      <rPr>
        <sz val="9"/>
        <rFont val="Arial"/>
        <family val="2"/>
      </rPr>
      <t>.</t>
    </r>
  </si>
  <si>
    <r>
      <t>Data can not be entered in the</t>
    </r>
    <r>
      <rPr>
        <u/>
        <sz val="9"/>
        <rFont val="Arial"/>
        <family val="2"/>
      </rPr>
      <t xml:space="preserve"> "SUMMARY SECTION - Proposed"</t>
    </r>
    <r>
      <rPr>
        <sz val="9"/>
        <rFont val="Arial"/>
        <family val="2"/>
      </rPr>
      <t xml:space="preserve"> areas, these cells will fill-in based upon information provided in the </t>
    </r>
    <r>
      <rPr>
        <u/>
        <sz val="9"/>
        <rFont val="Arial"/>
        <family val="2"/>
      </rPr>
      <t>"DETAIL SECTION"</t>
    </r>
    <r>
      <rPr>
        <sz val="9"/>
        <rFont val="Arial"/>
        <family val="2"/>
      </rPr>
      <t xml:space="preserve"> (rows 45-113).</t>
    </r>
  </si>
  <si>
    <r>
      <t>Verify which lines of DIRECT COSTS will be used to determine the INDIRECT COST by refrerring to the "</t>
    </r>
    <r>
      <rPr>
        <b/>
        <sz val="9"/>
        <color rgb="FFC00000"/>
        <rFont val="Arial"/>
        <family val="2"/>
      </rPr>
      <t>Base</t>
    </r>
    <r>
      <rPr>
        <sz val="9"/>
        <color rgb="FFC00000"/>
        <rFont val="Arial"/>
        <family val="2"/>
      </rPr>
      <t xml:space="preserve">" </t>
    </r>
    <r>
      <rPr>
        <b/>
        <sz val="9"/>
        <color rgb="FFC00000"/>
        <rFont val="Arial"/>
        <family val="2"/>
      </rPr>
      <t>definition</t>
    </r>
    <r>
      <rPr>
        <sz val="9"/>
        <color rgb="FFC00000"/>
        <rFont val="Arial"/>
        <family val="2"/>
      </rPr>
      <t xml:space="preserve"> in your current </t>
    </r>
    <r>
      <rPr>
        <b/>
        <sz val="9"/>
        <color rgb="FFC00000"/>
        <rFont val="Arial"/>
        <family val="2"/>
      </rPr>
      <t>Indirect Cost Negotiation Agreement</t>
    </r>
    <r>
      <rPr>
        <sz val="9"/>
        <color rgb="FFC0000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</si>
</sst>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164" formatCode="&quot;$&quot;#,##0.0_);\(&quot;$&quot;#,##0.0\)"/>
    <numFmt numFmtId="165" formatCode="#,##0.0_);\(#,##0.0\)"/>
    <numFmt numFmtId="166" formatCode="0.0"/>
    <numFmt numFmtId="167" formatCode="&quot;$&quot;#,##0"/>
    <numFmt numFmtId="168" formatCode="&quot;$&quot;#,##0.0"/>
  </numFmts>
  <fonts count="14" x14ac:knownFonts="1">
    <font>
      <sz val="10"/>
      <name val="Helv"/>
    </font>
    <font>
      <b/>
      <sz val="10"/>
      <name val="Helv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color rgb="FFC00000"/>
      <name val="Arial"/>
      <family val="2"/>
    </font>
    <font>
      <sz val="10"/>
      <color rgb="FFC00000"/>
      <name val="Helv"/>
    </font>
    <font>
      <sz val="10"/>
      <color rgb="FFC00000"/>
      <name val="Arial"/>
      <family val="2"/>
    </font>
    <font>
      <sz val="12"/>
      <name val="Helv"/>
    </font>
    <font>
      <u/>
      <sz val="9"/>
      <name val="Arial"/>
      <family val="2"/>
    </font>
    <font>
      <sz val="9"/>
      <color rgb="FF0000CC"/>
      <name val="Arial"/>
      <family val="2"/>
    </font>
    <font>
      <sz val="9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287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" xfId="0" quotePrefix="1" applyFont="1" applyBorder="1" applyAlignment="1">
      <alignment horizontal="left"/>
    </xf>
    <xf numFmtId="0" fontId="3" fillId="0" borderId="6" xfId="0" applyFont="1" applyBorder="1"/>
    <xf numFmtId="0" fontId="2" fillId="0" borderId="7" xfId="0" quotePrefix="1" applyFont="1" applyBorder="1" applyAlignment="1">
      <alignment horizontal="left"/>
    </xf>
    <xf numFmtId="49" fontId="3" fillId="0" borderId="8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3" fillId="0" borderId="9" xfId="0" applyFont="1" applyBorder="1" applyAlignment="1"/>
    <xf numFmtId="0" fontId="3" fillId="0" borderId="0" xfId="0" applyFont="1" applyBorder="1" applyAlignment="1"/>
    <xf numFmtId="0" fontId="3" fillId="0" borderId="10" xfId="0" applyFont="1" applyBorder="1"/>
    <xf numFmtId="5" fontId="3" fillId="0" borderId="11" xfId="0" applyNumberFormat="1" applyFont="1" applyBorder="1" applyAlignment="1"/>
    <xf numFmtId="0" fontId="3" fillId="0" borderId="10" xfId="0" applyFont="1" applyBorder="1" applyAlignment="1"/>
    <xf numFmtId="5" fontId="3" fillId="0" borderId="11" xfId="0" quotePrefix="1" applyNumberFormat="1" applyFont="1" applyBorder="1" applyAlignment="1"/>
    <xf numFmtId="5" fontId="3" fillId="0" borderId="13" xfId="0" applyNumberFormat="1" applyFont="1" applyBorder="1" applyAlignment="1"/>
    <xf numFmtId="5" fontId="3" fillId="0" borderId="8" xfId="0" applyNumberFormat="1" applyFont="1" applyBorder="1" applyAlignment="1"/>
    <xf numFmtId="0" fontId="3" fillId="0" borderId="0" xfId="0" quotePrefix="1" applyFont="1" applyBorder="1" applyAlignment="1">
      <alignment horizontal="center"/>
    </xf>
    <xf numFmtId="164" fontId="3" fillId="0" borderId="11" xfId="0" applyNumberFormat="1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/>
    <xf numFmtId="0" fontId="3" fillId="0" borderId="14" xfId="0" applyFont="1" applyBorder="1"/>
    <xf numFmtId="0" fontId="3" fillId="0" borderId="0" xfId="0" quotePrefix="1" applyFont="1" applyBorder="1" applyAlignment="1">
      <alignment horizontal="left"/>
    </xf>
    <xf numFmtId="0" fontId="3" fillId="0" borderId="14" xfId="0" quotePrefix="1" applyFont="1" applyBorder="1" applyAlignment="1">
      <alignment horizontal="left"/>
    </xf>
    <xf numFmtId="0" fontId="2" fillId="0" borderId="15" xfId="0" quotePrefix="1" applyFont="1" applyBorder="1" applyAlignment="1">
      <alignment horizontal="left"/>
    </xf>
    <xf numFmtId="0" fontId="3" fillId="0" borderId="16" xfId="0" applyFont="1" applyBorder="1"/>
    <xf numFmtId="0" fontId="2" fillId="0" borderId="16" xfId="0" applyFont="1" applyBorder="1"/>
    <xf numFmtId="0" fontId="3" fillId="2" borderId="16" xfId="0" applyFont="1" applyFill="1" applyBorder="1"/>
    <xf numFmtId="0" fontId="3" fillId="2" borderId="16" xfId="0" quotePrefix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/>
    <xf numFmtId="0" fontId="2" fillId="0" borderId="6" xfId="0" applyFont="1" applyBorder="1"/>
    <xf numFmtId="0" fontId="3" fillId="2" borderId="20" xfId="0" applyFont="1" applyFill="1" applyBorder="1"/>
    <xf numFmtId="0" fontId="3" fillId="2" borderId="6" xfId="0" quotePrefix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" fillId="0" borderId="18" xfId="0" applyFont="1" applyBorder="1" applyAlignment="1"/>
    <xf numFmtId="0" fontId="2" fillId="0" borderId="19" xfId="0" applyFont="1" applyBorder="1" applyAlignment="1"/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0" xfId="0" applyFont="1" applyBorder="1" applyAlignment="1"/>
    <xf numFmtId="168" fontId="3" fillId="0" borderId="17" xfId="0" applyNumberFormat="1" applyFont="1" applyFill="1" applyBorder="1" applyAlignment="1"/>
    <xf numFmtId="166" fontId="3" fillId="0" borderId="9" xfId="0" applyNumberFormat="1" applyFont="1" applyBorder="1" applyAlignment="1"/>
    <xf numFmtId="166" fontId="3" fillId="0" borderId="21" xfId="0" applyNumberFormat="1" applyFont="1" applyBorder="1" applyAlignment="1"/>
    <xf numFmtId="166" fontId="3" fillId="0" borderId="23" xfId="0" applyNumberFormat="1" applyFont="1" applyBorder="1" applyAlignment="1"/>
    <xf numFmtId="166" fontId="3" fillId="0" borderId="13" xfId="0" applyNumberFormat="1" applyFont="1" applyBorder="1" applyAlignment="1"/>
    <xf numFmtId="0" fontId="3" fillId="0" borderId="24" xfId="0" quotePrefix="1" applyFont="1" applyBorder="1" applyAlignment="1">
      <alignment horizontal="left"/>
    </xf>
    <xf numFmtId="0" fontId="3" fillId="0" borderId="25" xfId="0" applyFont="1" applyBorder="1"/>
    <xf numFmtId="0" fontId="2" fillId="0" borderId="0" xfId="0" applyFont="1" applyBorder="1" applyAlignment="1">
      <alignment horizontal="right"/>
    </xf>
    <xf numFmtId="166" fontId="3" fillId="0" borderId="0" xfId="0" applyNumberFormat="1" applyFont="1" applyBorder="1" applyAlignment="1"/>
    <xf numFmtId="0" fontId="2" fillId="0" borderId="0" xfId="0" applyFont="1" applyBorder="1" applyAlignment="1"/>
    <xf numFmtId="168" fontId="2" fillId="0" borderId="0" xfId="0" applyNumberFormat="1" applyFont="1" applyBorder="1"/>
    <xf numFmtId="0" fontId="2" fillId="0" borderId="14" xfId="0" applyFont="1" applyBorder="1" applyAlignment="1">
      <alignment horizontal="right"/>
    </xf>
    <xf numFmtId="165" fontId="3" fillId="0" borderId="14" xfId="0" applyNumberFormat="1" applyFont="1" applyBorder="1"/>
    <xf numFmtId="166" fontId="3" fillId="0" borderId="14" xfId="0" applyNumberFormat="1" applyFont="1" applyBorder="1" applyAlignment="1"/>
    <xf numFmtId="2" fontId="2" fillId="0" borderId="14" xfId="0" applyNumberFormat="1" applyFont="1" applyBorder="1" applyAlignment="1"/>
    <xf numFmtId="164" fontId="3" fillId="0" borderId="0" xfId="0" applyNumberFormat="1" applyFont="1" applyBorder="1" applyAlignment="1"/>
    <xf numFmtId="0" fontId="3" fillId="0" borderId="26" xfId="0" applyFont="1" applyBorder="1" applyAlignment="1"/>
    <xf numFmtId="164" fontId="3" fillId="0" borderId="0" xfId="0" applyNumberFormat="1" applyFont="1" applyBorder="1" applyAlignment="1">
      <alignment horizontal="right"/>
    </xf>
    <xf numFmtId="0" fontId="3" fillId="0" borderId="27" xfId="0" applyFont="1" applyBorder="1" applyAlignment="1"/>
    <xf numFmtId="0" fontId="3" fillId="0" borderId="14" xfId="0" applyFont="1" applyBorder="1" applyAlignment="1"/>
    <xf numFmtId="0" fontId="2" fillId="0" borderId="14" xfId="0" applyFont="1" applyBorder="1" applyAlignment="1"/>
    <xf numFmtId="0" fontId="3" fillId="0" borderId="28" xfId="0" applyFont="1" applyBorder="1" applyAlignment="1"/>
    <xf numFmtId="168" fontId="2" fillId="0" borderId="0" xfId="0" applyNumberFormat="1" applyFont="1" applyBorder="1" applyAlignment="1"/>
    <xf numFmtId="168" fontId="2" fillId="0" borderId="0" xfId="0" applyNumberFormat="1" applyFont="1" applyBorder="1" applyAlignment="1">
      <alignment horizontal="right"/>
    </xf>
    <xf numFmtId="0" fontId="2" fillId="0" borderId="29" xfId="0" applyFont="1" applyFill="1" applyBorder="1" applyAlignment="1">
      <alignment horizontal="left"/>
    </xf>
    <xf numFmtId="0" fontId="2" fillId="0" borderId="16" xfId="0" applyFont="1" applyFill="1" applyBorder="1"/>
    <xf numFmtId="0" fontId="3" fillId="0" borderId="2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9" xfId="0" applyFont="1" applyBorder="1"/>
    <xf numFmtId="0" fontId="3" fillId="0" borderId="25" xfId="0" applyFont="1" applyBorder="1" applyAlignment="1">
      <alignment horizontal="left"/>
    </xf>
    <xf numFmtId="0" fontId="2" fillId="0" borderId="25" xfId="0" applyFont="1" applyBorder="1" applyAlignment="1"/>
    <xf numFmtId="0" fontId="2" fillId="0" borderId="30" xfId="0" applyFont="1" applyBorder="1" applyAlignment="1"/>
    <xf numFmtId="0" fontId="3" fillId="0" borderId="0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3" fillId="0" borderId="6" xfId="0" applyFont="1" applyFill="1" applyBorder="1"/>
    <xf numFmtId="7" fontId="3" fillId="0" borderId="6" xfId="0" applyNumberFormat="1" applyFont="1" applyFill="1" applyBorder="1"/>
    <xf numFmtId="0" fontId="3" fillId="0" borderId="25" xfId="0" applyFont="1" applyBorder="1" applyAlignment="1"/>
    <xf numFmtId="0" fontId="3" fillId="0" borderId="30" xfId="0" applyFont="1" applyBorder="1" applyAlignment="1"/>
    <xf numFmtId="0" fontId="3" fillId="0" borderId="14" xfId="0" applyFont="1" applyBorder="1" applyAlignment="1">
      <alignment horizontal="left"/>
    </xf>
    <xf numFmtId="0" fontId="2" fillId="0" borderId="14" xfId="0" applyFont="1" applyBorder="1"/>
    <xf numFmtId="0" fontId="2" fillId="0" borderId="29" xfId="0" applyFont="1" applyBorder="1"/>
    <xf numFmtId="0" fontId="3" fillId="2" borderId="6" xfId="0" applyFont="1" applyFill="1" applyBorder="1"/>
    <xf numFmtId="0" fontId="3" fillId="0" borderId="4" xfId="0" applyFont="1" applyFill="1" applyBorder="1" applyAlignment="1">
      <alignment horizontal="center"/>
    </xf>
    <xf numFmtId="164" fontId="3" fillId="0" borderId="4" xfId="0" applyNumberFormat="1" applyFont="1" applyBorder="1"/>
    <xf numFmtId="0" fontId="3" fillId="0" borderId="29" xfId="0" applyFont="1" applyBorder="1" applyAlignment="1">
      <alignment horizontal="left"/>
    </xf>
    <xf numFmtId="0" fontId="3" fillId="0" borderId="19" xfId="0" applyFont="1" applyBorder="1"/>
    <xf numFmtId="0" fontId="3" fillId="0" borderId="24" xfId="0" applyFont="1" applyBorder="1"/>
    <xf numFmtId="0" fontId="2" fillId="0" borderId="15" xfId="0" applyFont="1" applyBorder="1"/>
    <xf numFmtId="7" fontId="3" fillId="0" borderId="6" xfId="0" applyNumberFormat="1" applyFont="1" applyBorder="1"/>
    <xf numFmtId="167" fontId="3" fillId="0" borderId="14" xfId="0" applyNumberFormat="1" applyFont="1" applyBorder="1" applyAlignment="1"/>
    <xf numFmtId="0" fontId="3" fillId="0" borderId="18" xfId="0" applyFont="1" applyBorder="1"/>
    <xf numFmtId="0" fontId="3" fillId="0" borderId="2" xfId="0" applyFont="1" applyBorder="1" applyAlignment="1"/>
    <xf numFmtId="0" fontId="2" fillId="0" borderId="2" xfId="0" applyFont="1" applyBorder="1" applyAlignment="1"/>
    <xf numFmtId="167" fontId="3" fillId="0" borderId="2" xfId="0" applyNumberFormat="1" applyFont="1" applyBorder="1" applyAlignment="1"/>
    <xf numFmtId="49" fontId="3" fillId="0" borderId="5" xfId="0" applyNumberFormat="1" applyFont="1" applyBorder="1" applyAlignment="1">
      <alignment horizontal="center"/>
    </xf>
    <xf numFmtId="168" fontId="3" fillId="0" borderId="20" xfId="0" applyNumberFormat="1" applyFont="1" applyBorder="1" applyAlignment="1">
      <alignment horizontal="right"/>
    </xf>
    <xf numFmtId="0" fontId="3" fillId="0" borderId="20" xfId="0" applyFont="1" applyBorder="1"/>
    <xf numFmtId="168" fontId="3" fillId="0" borderId="11" xfId="0" applyNumberFormat="1" applyFont="1" applyBorder="1" applyAlignment="1">
      <alignment horizontal="right"/>
    </xf>
    <xf numFmtId="0" fontId="3" fillId="0" borderId="5" xfId="0" applyFont="1" applyBorder="1"/>
    <xf numFmtId="0" fontId="2" fillId="0" borderId="31" xfId="0" applyFont="1" applyBorder="1"/>
    <xf numFmtId="168" fontId="2" fillId="0" borderId="31" xfId="0" quotePrefix="1" applyNumberFormat="1" applyFont="1" applyBorder="1" applyAlignment="1">
      <alignment horizontal="right"/>
    </xf>
    <xf numFmtId="168" fontId="3" fillId="0" borderId="0" xfId="0" quotePrefix="1" applyNumberFormat="1" applyFont="1" applyBorder="1" applyAlignment="1">
      <alignment horizontal="center"/>
    </xf>
    <xf numFmtId="168" fontId="3" fillId="0" borderId="0" xfId="0" quotePrefix="1" applyNumberFormat="1" applyFont="1" applyBorder="1" applyAlignment="1">
      <alignment horizontal="left"/>
    </xf>
    <xf numFmtId="168" fontId="3" fillId="0" borderId="0" xfId="0" applyNumberFormat="1" applyFont="1" applyBorder="1"/>
    <xf numFmtId="167" fontId="2" fillId="0" borderId="23" xfId="0" applyNumberFormat="1" applyFont="1" applyBorder="1" applyAlignment="1"/>
    <xf numFmtId="167" fontId="2" fillId="0" borderId="32" xfId="0" applyNumberFormat="1" applyFont="1" applyFill="1" applyBorder="1" applyAlignment="1"/>
    <xf numFmtId="167" fontId="2" fillId="0" borderId="33" xfId="0" applyNumberFormat="1" applyFont="1" applyBorder="1" applyAlignment="1"/>
    <xf numFmtId="167" fontId="2" fillId="0" borderId="33" xfId="0" applyNumberFormat="1" applyFont="1" applyBorder="1"/>
    <xf numFmtId="167" fontId="2" fillId="0" borderId="30" xfId="0" applyNumberFormat="1" applyFont="1" applyBorder="1"/>
    <xf numFmtId="167" fontId="2" fillId="0" borderId="34" xfId="0" applyNumberFormat="1" applyFont="1" applyBorder="1" applyAlignment="1"/>
    <xf numFmtId="167" fontId="2" fillId="0" borderId="31" xfId="0" quotePrefix="1" applyNumberFormat="1" applyFont="1" applyBorder="1" applyAlignment="1" applyProtection="1">
      <alignment horizontal="right"/>
    </xf>
    <xf numFmtId="168" fontId="3" fillId="0" borderId="9" xfId="0" applyNumberFormat="1" applyFont="1" applyFill="1" applyBorder="1" applyAlignment="1" applyProtection="1"/>
    <xf numFmtId="168" fontId="3" fillId="0" borderId="17" xfId="0" applyNumberFormat="1" applyFont="1" applyFill="1" applyBorder="1" applyAlignment="1" applyProtection="1"/>
    <xf numFmtId="167" fontId="3" fillId="0" borderId="5" xfId="0" applyNumberFormat="1" applyFont="1" applyBorder="1" applyAlignment="1" applyProtection="1">
      <alignment horizontal="right"/>
    </xf>
    <xf numFmtId="0" fontId="3" fillId="0" borderId="0" xfId="0" applyFont="1" applyBorder="1" applyProtection="1"/>
    <xf numFmtId="0" fontId="3" fillId="0" borderId="0" xfId="0" applyFo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/>
    <xf numFmtId="0" fontId="3" fillId="0" borderId="0" xfId="0" quotePrefix="1" applyFont="1" applyBorder="1" applyAlignment="1" applyProtection="1">
      <alignment horizontal="left"/>
    </xf>
    <xf numFmtId="0" fontId="3" fillId="0" borderId="14" xfId="0" quotePrefix="1" applyFont="1" applyBorder="1" applyAlignment="1" applyProtection="1">
      <alignment horizontal="left"/>
    </xf>
    <xf numFmtId="168" fontId="2" fillId="0" borderId="0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right"/>
    </xf>
    <xf numFmtId="164" fontId="2" fillId="0" borderId="0" xfId="0" quotePrefix="1" applyNumberFormat="1" applyFont="1" applyFill="1" applyBorder="1" applyAlignment="1" applyProtection="1"/>
    <xf numFmtId="165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right"/>
    </xf>
    <xf numFmtId="168" fontId="3" fillId="0" borderId="0" xfId="0" applyNumberFormat="1" applyFont="1" applyBorder="1" applyAlignment="1" applyProtection="1"/>
    <xf numFmtId="168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Border="1" applyAlignment="1" applyProtection="1"/>
    <xf numFmtId="168" fontId="3" fillId="0" borderId="0" xfId="0" quotePrefix="1" applyNumberFormat="1" applyFont="1" applyFill="1" applyBorder="1" applyAlignment="1" applyProtection="1"/>
    <xf numFmtId="168" fontId="2" fillId="0" borderId="0" xfId="0" applyNumberFormat="1" applyFont="1" applyBorder="1" applyProtection="1"/>
    <xf numFmtId="168" fontId="2" fillId="0" borderId="0" xfId="0" quotePrefix="1" applyNumberFormat="1" applyFont="1" applyFill="1" applyBorder="1" applyAlignment="1" applyProtection="1"/>
    <xf numFmtId="164" fontId="3" fillId="0" borderId="0" xfId="0" applyNumberFormat="1" applyFont="1" applyBorder="1" applyProtection="1"/>
    <xf numFmtId="0" fontId="2" fillId="0" borderId="0" xfId="0" applyFont="1" applyBorder="1" applyAlignment="1" applyProtection="1">
      <alignment horizontal="right"/>
    </xf>
    <xf numFmtId="5" fontId="3" fillId="0" borderId="0" xfId="0" applyNumberFormat="1" applyFont="1" applyBorder="1" applyProtection="1"/>
    <xf numFmtId="0" fontId="3" fillId="0" borderId="0" xfId="0" applyNumberFormat="1" applyFont="1" applyBorder="1" applyAlignment="1" applyProtection="1">
      <alignment horizontal="right"/>
    </xf>
    <xf numFmtId="168" fontId="2" fillId="0" borderId="0" xfId="0" applyNumberFormat="1" applyFont="1" applyBorder="1" applyAlignment="1" applyProtection="1"/>
    <xf numFmtId="167" fontId="3" fillId="0" borderId="0" xfId="0" applyNumberFormat="1" applyFont="1" applyBorder="1" applyAlignment="1" applyProtection="1"/>
    <xf numFmtId="168" fontId="3" fillId="0" borderId="0" xfId="0" applyNumberFormat="1" applyFont="1" applyBorder="1" applyAlignment="1" applyProtection="1">
      <alignment horizontal="right"/>
    </xf>
    <xf numFmtId="168" fontId="2" fillId="0" borderId="14" xfId="0" applyNumberFormat="1" applyFont="1" applyBorder="1" applyProtection="1"/>
    <xf numFmtId="168" fontId="3" fillId="0" borderId="35" xfId="0" applyNumberFormat="1" applyFont="1" applyFill="1" applyBorder="1" applyAlignment="1" applyProtection="1"/>
    <xf numFmtId="0" fontId="3" fillId="0" borderId="24" xfId="0" applyFont="1" applyBorder="1" applyAlignment="1"/>
    <xf numFmtId="0" fontId="3" fillId="0" borderId="31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166" fontId="3" fillId="0" borderId="31" xfId="0" applyNumberFormat="1" applyFont="1" applyBorder="1" applyAlignment="1"/>
    <xf numFmtId="167" fontId="2" fillId="0" borderId="31" xfId="0" applyNumberFormat="1" applyFont="1" applyBorder="1" applyAlignment="1"/>
    <xf numFmtId="166" fontId="3" fillId="0" borderId="33" xfId="0" applyNumberFormat="1" applyFont="1" applyBorder="1" applyAlignment="1"/>
    <xf numFmtId="167" fontId="2" fillId="0" borderId="0" xfId="0" applyNumberFormat="1" applyFont="1" applyBorder="1" applyAlignment="1">
      <alignment horizontal="right"/>
    </xf>
    <xf numFmtId="5" fontId="3" fillId="0" borderId="0" xfId="0" applyNumberFormat="1" applyFont="1" applyBorder="1" applyAlignment="1"/>
    <xf numFmtId="0" fontId="3" fillId="0" borderId="36" xfId="0" applyFont="1" applyBorder="1" applyAlignment="1"/>
    <xf numFmtId="0" fontId="3" fillId="0" borderId="28" xfId="0" applyFont="1" applyBorder="1"/>
    <xf numFmtId="167" fontId="3" fillId="0" borderId="0" xfId="0" applyNumberFormat="1" applyFont="1" applyFill="1" applyBorder="1" applyAlignment="1" applyProtection="1">
      <alignment horizontal="right"/>
    </xf>
    <xf numFmtId="168" fontId="2" fillId="0" borderId="33" xfId="0" applyNumberFormat="1" applyFont="1" applyBorder="1" applyProtection="1"/>
    <xf numFmtId="168" fontId="3" fillId="0" borderId="0" xfId="0" applyNumberFormat="1" applyFont="1" applyBorder="1" applyProtection="1"/>
    <xf numFmtId="167" fontId="2" fillId="0" borderId="37" xfId="0" applyNumberFormat="1" applyFont="1" applyFill="1" applyBorder="1" applyAlignment="1"/>
    <xf numFmtId="0" fontId="2" fillId="0" borderId="30" xfId="0" applyFont="1" applyBorder="1" applyAlignment="1">
      <alignment horizontal="right"/>
    </xf>
    <xf numFmtId="167" fontId="2" fillId="0" borderId="38" xfId="0" applyNumberFormat="1" applyFont="1" applyFill="1" applyBorder="1" applyAlignment="1"/>
    <xf numFmtId="0" fontId="1" fillId="0" borderId="0" xfId="0" applyFont="1" applyFill="1" applyAlignment="1" applyProtection="1">
      <alignment horizontal="left" vertical="center"/>
    </xf>
    <xf numFmtId="0" fontId="6" fillId="0" borderId="0" xfId="0" applyFont="1" applyAlignment="1">
      <alignment horizontal="left"/>
    </xf>
    <xf numFmtId="49" fontId="3" fillId="0" borderId="17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3" fillId="0" borderId="0" xfId="0" applyFont="1" applyFill="1" applyBorder="1" applyAlignment="1" applyProtection="1">
      <alignment horizontal="left" vertical="top" wrapText="1"/>
    </xf>
    <xf numFmtId="0" fontId="0" fillId="0" borderId="0" xfId="0" applyBorder="1"/>
    <xf numFmtId="15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5" fontId="2" fillId="0" borderId="21" xfId="0" applyNumberFormat="1" applyFont="1" applyBorder="1" applyAlignment="1"/>
    <xf numFmtId="5" fontId="3" fillId="0" borderId="33" xfId="0" applyNumberFormat="1" applyFont="1" applyBorder="1" applyAlignment="1"/>
    <xf numFmtId="5" fontId="2" fillId="0" borderId="40" xfId="0" applyNumberFormat="1" applyFont="1" applyBorder="1" applyAlignment="1"/>
    <xf numFmtId="0" fontId="3" fillId="4" borderId="41" xfId="0" applyFont="1" applyFill="1" applyBorder="1" applyAlignment="1" applyProtection="1">
      <alignment horizontal="left"/>
      <protection locked="0"/>
    </xf>
    <xf numFmtId="0" fontId="0" fillId="4" borderId="19" xfId="0" applyFill="1" applyBorder="1" applyAlignment="1" applyProtection="1">
      <protection locked="0"/>
    </xf>
    <xf numFmtId="0" fontId="0" fillId="4" borderId="42" xfId="0" applyFill="1" applyBorder="1" applyAlignment="1" applyProtection="1">
      <protection locked="0"/>
    </xf>
    <xf numFmtId="166" fontId="3" fillId="4" borderId="39" xfId="0" applyNumberFormat="1" applyFont="1" applyFill="1" applyBorder="1" applyAlignment="1" applyProtection="1">
      <protection locked="0"/>
    </xf>
    <xf numFmtId="166" fontId="3" fillId="4" borderId="12" xfId="0" applyNumberFormat="1" applyFont="1" applyFill="1" applyBorder="1" applyAlignment="1" applyProtection="1">
      <protection locked="0"/>
    </xf>
    <xf numFmtId="0" fontId="3" fillId="4" borderId="0" xfId="0" applyFont="1" applyFill="1"/>
    <xf numFmtId="0" fontId="0" fillId="0" borderId="0" xfId="0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49" xfId="0" applyFont="1" applyBorder="1" applyAlignment="1">
      <alignment horizontal="center"/>
    </xf>
    <xf numFmtId="0" fontId="2" fillId="0" borderId="0" xfId="0" applyFont="1"/>
    <xf numFmtId="166" fontId="3" fillId="5" borderId="11" xfId="0" applyNumberFormat="1" applyFont="1" applyFill="1" applyBorder="1" applyAlignment="1" applyProtection="1">
      <protection locked="0"/>
    </xf>
    <xf numFmtId="167" fontId="3" fillId="5" borderId="11" xfId="0" applyNumberFormat="1" applyFont="1" applyFill="1" applyBorder="1" applyAlignment="1" applyProtection="1">
      <protection locked="0"/>
    </xf>
    <xf numFmtId="167" fontId="3" fillId="5" borderId="11" xfId="0" applyNumberFormat="1" applyFont="1" applyFill="1" applyBorder="1" applyAlignment="1" applyProtection="1">
      <alignment horizontal="right"/>
      <protection locked="0"/>
    </xf>
    <xf numFmtId="4" fontId="3" fillId="5" borderId="5" xfId="0" applyNumberFormat="1" applyFont="1" applyFill="1" applyBorder="1" applyAlignment="1" applyProtection="1">
      <alignment horizontal="right"/>
      <protection locked="0"/>
    </xf>
    <xf numFmtId="4" fontId="3" fillId="5" borderId="8" xfId="0" applyNumberFormat="1" applyFont="1" applyFill="1" applyBorder="1" applyAlignment="1" applyProtection="1">
      <alignment horizontal="right"/>
      <protection locked="0"/>
    </xf>
    <xf numFmtId="15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5" fontId="3" fillId="0" borderId="0" xfId="0" applyNumberFormat="1" applyFont="1" applyFill="1" applyBorder="1" applyProtection="1">
      <protection locked="0"/>
    </xf>
    <xf numFmtId="5" fontId="3" fillId="0" borderId="0" xfId="0" applyNumberFormat="1" applyFont="1" applyFill="1" applyBorder="1" applyAlignment="1"/>
    <xf numFmtId="5" fontId="2" fillId="0" borderId="0" xfId="0" applyNumberFormat="1" applyFont="1" applyFill="1" applyBorder="1" applyAlignment="1"/>
    <xf numFmtId="16" fontId="3" fillId="0" borderId="60" xfId="0" applyNumberFormat="1" applyFont="1" applyBorder="1" applyAlignment="1">
      <alignment horizontal="center"/>
    </xf>
    <xf numFmtId="5" fontId="3" fillId="0" borderId="60" xfId="0" applyNumberFormat="1" applyFont="1" applyBorder="1" applyAlignment="1"/>
    <xf numFmtId="5" fontId="3" fillId="0" borderId="60" xfId="0" quotePrefix="1" applyNumberFormat="1" applyFont="1" applyBorder="1" applyAlignment="1"/>
    <xf numFmtId="5" fontId="3" fillId="0" borderId="32" xfId="0" applyNumberFormat="1" applyFont="1" applyBorder="1" applyAlignment="1"/>
    <xf numFmtId="5" fontId="3" fillId="0" borderId="35" xfId="0" applyNumberFormat="1" applyFont="1" applyBorder="1" applyAlignment="1"/>
    <xf numFmtId="164" fontId="3" fillId="0" borderId="60" xfId="0" applyNumberFormat="1" applyFont="1" applyBorder="1" applyAlignment="1"/>
    <xf numFmtId="5" fontId="2" fillId="0" borderId="61" xfId="0" applyNumberFormat="1" applyFont="1" applyBorder="1" applyAlignment="1"/>
    <xf numFmtId="5" fontId="3" fillId="0" borderId="62" xfId="0" applyNumberFormat="1" applyFont="1" applyBorder="1" applyAlignment="1"/>
    <xf numFmtId="0" fontId="2" fillId="0" borderId="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5" fontId="2" fillId="0" borderId="0" xfId="0" applyNumberFormat="1" applyFont="1" applyBorder="1" applyAlignment="1"/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164" fontId="3" fillId="0" borderId="0" xfId="0" quotePrefix="1" applyNumberFormat="1" applyFont="1" applyBorder="1" applyAlignment="1"/>
    <xf numFmtId="0" fontId="2" fillId="0" borderId="8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2" xfId="0" applyBorder="1" applyAlignment="1">
      <alignment horizontal="left"/>
    </xf>
    <xf numFmtId="0" fontId="4" fillId="3" borderId="14" xfId="0" applyFont="1" applyFill="1" applyBorder="1" applyAlignment="1"/>
    <xf numFmtId="0" fontId="0" fillId="0" borderId="14" xfId="0" applyBorder="1" applyAlignment="1"/>
    <xf numFmtId="167" fontId="3" fillId="5" borderId="20" xfId="0" applyNumberFormat="1" applyFont="1" applyFill="1" applyBorder="1" applyAlignment="1" applyProtection="1">
      <alignment horizontal="right"/>
    </xf>
    <xf numFmtId="0" fontId="2" fillId="0" borderId="0" xfId="0" quotePrefix="1" applyFont="1" applyBorder="1" applyAlignment="1">
      <alignment horizontal="center"/>
    </xf>
    <xf numFmtId="0" fontId="10" fillId="0" borderId="0" xfId="0" applyFont="1" applyFill="1" applyAlignment="1" applyProtection="1">
      <alignment horizontal="center" wrapText="1"/>
    </xf>
    <xf numFmtId="0" fontId="10" fillId="5" borderId="0" xfId="0" applyFont="1" applyFill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/>
    </xf>
    <xf numFmtId="0" fontId="3" fillId="0" borderId="53" xfId="0" applyFont="1" applyFill="1" applyBorder="1" applyAlignment="1" applyProtection="1">
      <alignment horizontal="left" vertical="top" wrapText="1"/>
    </xf>
    <xf numFmtId="0" fontId="3" fillId="0" borderId="55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58" xfId="0" applyFont="1" applyFill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vertical="top" wrapText="1"/>
    </xf>
    <xf numFmtId="0" fontId="2" fillId="0" borderId="50" xfId="0" applyFont="1" applyBorder="1" applyAlignment="1" applyProtection="1">
      <alignment vertical="top" wrapText="1"/>
    </xf>
    <xf numFmtId="168" fontId="13" fillId="0" borderId="0" xfId="0" applyNumberFormat="1" applyFont="1" applyBorder="1" applyAlignment="1">
      <alignment vertical="top"/>
    </xf>
    <xf numFmtId="0" fontId="3" fillId="5" borderId="20" xfId="0" applyFont="1" applyFill="1" applyBorder="1" applyAlignment="1" applyProtection="1">
      <alignment horizontal="left"/>
      <protection locked="0"/>
    </xf>
    <xf numFmtId="0" fontId="0" fillId="5" borderId="19" xfId="0" applyFill="1" applyBorder="1" applyAlignment="1" applyProtection="1">
      <alignment horizontal="left"/>
      <protection locked="0"/>
    </xf>
    <xf numFmtId="0" fontId="0" fillId="5" borderId="42" xfId="0" applyFill="1" applyBorder="1" applyAlignment="1" applyProtection="1">
      <alignment horizontal="left"/>
      <protection locked="0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4" borderId="19" xfId="0" applyFont="1" applyFill="1" applyBorder="1" applyAlignment="1" applyProtection="1">
      <alignment horizontal="left"/>
      <protection locked="0"/>
    </xf>
    <xf numFmtId="0" fontId="3" fillId="4" borderId="42" xfId="0" applyFont="1" applyFill="1" applyBorder="1" applyAlignment="1" applyProtection="1">
      <alignment horizontal="left"/>
      <protection locked="0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4" fillId="3" borderId="14" xfId="0" applyFont="1" applyFill="1" applyBorder="1" applyAlignment="1"/>
    <xf numFmtId="0" fontId="7" fillId="0" borderId="14" xfId="0" applyFont="1" applyBorder="1" applyAlignment="1"/>
    <xf numFmtId="0" fontId="8" fillId="0" borderId="14" xfId="0" applyFont="1" applyBorder="1" applyAlignment="1"/>
    <xf numFmtId="0" fontId="1" fillId="0" borderId="0" xfId="0" applyFont="1" applyFill="1" applyAlignment="1" applyProtection="1">
      <alignment horizontal="left" vertical="center"/>
    </xf>
    <xf numFmtId="0" fontId="3" fillId="5" borderId="20" xfId="0" applyFont="1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5" borderId="42" xfId="0" applyFill="1" applyBorder="1" applyAlignment="1" applyProtection="1">
      <protection locked="0"/>
    </xf>
    <xf numFmtId="168" fontId="13" fillId="0" borderId="0" xfId="0" applyNumberFormat="1" applyFont="1" applyBorder="1" applyAlignment="1">
      <alignment vertical="top" wrapText="1"/>
    </xf>
    <xf numFmtId="0" fontId="0" fillId="5" borderId="0" xfId="0" applyFill="1" applyBorder="1" applyAlignment="1" applyProtection="1">
      <alignment vertical="top"/>
      <protection locked="0"/>
    </xf>
    <xf numFmtId="0" fontId="0" fillId="5" borderId="17" xfId="0" applyFill="1" applyBorder="1" applyAlignment="1" applyProtection="1">
      <alignment vertical="top"/>
      <protection locked="0"/>
    </xf>
    <xf numFmtId="0" fontId="0" fillId="5" borderId="14" xfId="0" applyFill="1" applyBorder="1" applyAlignment="1" applyProtection="1">
      <alignment vertical="top"/>
      <protection locked="0"/>
    </xf>
    <xf numFmtId="0" fontId="0" fillId="5" borderId="51" xfId="0" applyFill="1" applyBorder="1" applyAlignment="1" applyProtection="1">
      <alignment vertical="top"/>
      <protection locked="0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50" xfId="0" applyFont="1" applyFill="1" applyBorder="1" applyAlignment="1" applyProtection="1">
      <alignment horizontal="left" vertical="top" wrapText="1"/>
    </xf>
    <xf numFmtId="0" fontId="2" fillId="0" borderId="63" xfId="0" applyFont="1" applyBorder="1" applyAlignment="1" applyProtection="1">
      <alignment vertical="top"/>
    </xf>
    <xf numFmtId="0" fontId="0" fillId="5" borderId="64" xfId="0" applyFill="1" applyBorder="1" applyAlignment="1" applyProtection="1">
      <alignment vertical="top"/>
      <protection locked="0"/>
    </xf>
    <xf numFmtId="0" fontId="0" fillId="5" borderId="27" xfId="0" applyFill="1" applyBorder="1" applyAlignment="1" applyProtection="1">
      <alignment vertical="top"/>
      <protection locked="0"/>
    </xf>
    <xf numFmtId="0" fontId="12" fillId="0" borderId="0" xfId="0" applyFont="1"/>
    <xf numFmtId="0" fontId="3" fillId="0" borderId="52" xfId="0" applyFont="1" applyBorder="1"/>
    <xf numFmtId="0" fontId="3" fillId="0" borderId="53" xfId="0" applyFont="1" applyBorder="1"/>
    <xf numFmtId="0" fontId="0" fillId="0" borderId="53" xfId="0" applyBorder="1" applyAlignment="1">
      <alignment wrapText="1"/>
    </xf>
    <xf numFmtId="0" fontId="3" fillId="0" borderId="54" xfId="0" applyFont="1" applyBorder="1"/>
    <xf numFmtId="0" fontId="3" fillId="0" borderId="56" xfId="0" applyFont="1" applyBorder="1"/>
    <xf numFmtId="0" fontId="12" fillId="0" borderId="55" xfId="0" applyFont="1" applyBorder="1"/>
    <xf numFmtId="0" fontId="3" fillId="0" borderId="55" xfId="0" applyFont="1" applyBorder="1"/>
    <xf numFmtId="0" fontId="3" fillId="0" borderId="57" xfId="0" applyFont="1" applyBorder="1"/>
    <xf numFmtId="0" fontId="3" fillId="0" borderId="58" xfId="0" applyFont="1" applyBorder="1"/>
    <xf numFmtId="0" fontId="0" fillId="0" borderId="58" xfId="0" applyBorder="1" applyAlignment="1">
      <alignment wrapText="1"/>
    </xf>
    <xf numFmtId="0" fontId="3" fillId="0" borderId="59" xfId="0" applyFont="1" applyBorder="1"/>
    <xf numFmtId="0" fontId="5" fillId="0" borderId="0" xfId="0" applyFont="1" applyFill="1" applyAlignment="1" applyProtection="1">
      <alignment horizontal="left" vertical="center"/>
    </xf>
    <xf numFmtId="0" fontId="5" fillId="5" borderId="0" xfId="0" applyFont="1" applyFill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22"/>
  <sheetViews>
    <sheetView tabSelected="1" zoomScale="85" zoomScaleNormal="85" workbookViewId="0">
      <selection activeCell="O27" sqref="O27"/>
    </sheetView>
  </sheetViews>
  <sheetFormatPr defaultColWidth="9.109375" defaultRowHeight="11.4" x14ac:dyDescent="0.2"/>
  <cols>
    <col min="1" max="1" width="7.5546875" style="2" customWidth="1"/>
    <col min="2" max="2" width="9.6640625" style="2" customWidth="1"/>
    <col min="3" max="3" width="8.44140625" style="2" customWidth="1"/>
    <col min="4" max="4" width="11.21875" style="1" customWidth="1"/>
    <col min="5" max="7" width="10.5546875" style="1" customWidth="1"/>
    <col min="8" max="9" width="10.6640625" style="1" customWidth="1"/>
    <col min="10" max="10" width="9.33203125" style="1" customWidth="1"/>
    <col min="11" max="11" width="10.6640625" style="1" customWidth="1"/>
    <col min="12" max="12" width="8.109375" style="2" bestFit="1" customWidth="1"/>
    <col min="13" max="13" width="8.5546875" style="2" customWidth="1"/>
    <col min="14" max="15" width="10.6640625" style="2" customWidth="1"/>
    <col min="16" max="16384" width="9.109375" style="2"/>
  </cols>
  <sheetData>
    <row r="1" spans="1:23" s="174" customFormat="1" ht="19.5" customHeight="1" x14ac:dyDescent="0.3">
      <c r="A1" s="285" t="s">
        <v>39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23" s="174" customFormat="1" ht="19.5" customHeight="1" x14ac:dyDescent="0.3">
      <c r="A2" s="285" t="s">
        <v>45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</row>
    <row r="3" spans="1:23" s="174" customFormat="1" ht="19.5" customHeight="1" x14ac:dyDescent="0.3">
      <c r="A3" s="286" t="s">
        <v>47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</row>
    <row r="4" spans="1:23" ht="13.2" x14ac:dyDescent="0.25">
      <c r="A4" s="233"/>
      <c r="B4" s="234"/>
      <c r="C4" s="234"/>
      <c r="D4" s="173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</row>
    <row r="5" spans="1:23" ht="15" customHeight="1" thickBot="1" x14ac:dyDescent="0.3">
      <c r="A5" s="226" t="s">
        <v>36</v>
      </c>
      <c r="B5" s="227"/>
      <c r="C5" s="227"/>
      <c r="D5" s="227"/>
      <c r="K5" s="130"/>
      <c r="P5" s="176"/>
      <c r="Q5" s="176"/>
    </row>
    <row r="6" spans="1:23" ht="12.75" customHeight="1" thickTop="1" thickBot="1" x14ac:dyDescent="0.3">
      <c r="A6" s="3"/>
      <c r="B6" s="4"/>
      <c r="C6" s="5"/>
      <c r="D6" s="215" t="s">
        <v>0</v>
      </c>
      <c r="E6" s="215" t="s">
        <v>0</v>
      </c>
      <c r="F6" s="215" t="s">
        <v>0</v>
      </c>
      <c r="G6" s="216" t="s">
        <v>0</v>
      </c>
      <c r="H6" s="201"/>
      <c r="I6" s="195" t="s">
        <v>40</v>
      </c>
      <c r="J6" s="180"/>
      <c r="K6" s="181"/>
      <c r="L6" s="182"/>
      <c r="P6" s="177"/>
      <c r="Q6" s="177"/>
    </row>
    <row r="7" spans="1:23" ht="12.75" customHeight="1" x14ac:dyDescent="0.25">
      <c r="A7" s="8" t="s">
        <v>2</v>
      </c>
      <c r="B7" s="9"/>
      <c r="C7" s="10"/>
      <c r="D7" s="221">
        <v>2024</v>
      </c>
      <c r="E7" s="221">
        <v>2025</v>
      </c>
      <c r="F7" s="221">
        <v>2026</v>
      </c>
      <c r="G7" s="222">
        <v>2027</v>
      </c>
      <c r="H7" s="202"/>
      <c r="I7" s="274" t="s">
        <v>56</v>
      </c>
      <c r="J7" s="235"/>
      <c r="K7" s="235"/>
      <c r="L7" s="235"/>
      <c r="M7" s="235"/>
      <c r="N7" s="235"/>
      <c r="O7" s="275"/>
      <c r="P7" s="276"/>
      <c r="Q7" s="276"/>
      <c r="R7" s="275"/>
      <c r="S7" s="275"/>
      <c r="T7" s="275"/>
      <c r="U7" s="275"/>
      <c r="V7" s="277"/>
    </row>
    <row r="8" spans="1:23" ht="12" customHeight="1" x14ac:dyDescent="0.25">
      <c r="A8" s="12"/>
      <c r="B8" s="7"/>
      <c r="C8" s="13"/>
      <c r="D8" s="14"/>
      <c r="E8" s="15"/>
      <c r="F8" s="15"/>
      <c r="G8" s="207"/>
      <c r="H8" s="203"/>
      <c r="I8" s="236"/>
      <c r="J8" s="237"/>
      <c r="K8" s="237"/>
      <c r="L8" s="237"/>
      <c r="M8" s="237"/>
      <c r="N8" s="237"/>
      <c r="O8" s="1"/>
      <c r="P8" s="177"/>
      <c r="Q8" s="177"/>
      <c r="R8" s="1"/>
      <c r="S8" s="1"/>
      <c r="T8" s="1"/>
      <c r="U8" s="1"/>
      <c r="V8" s="278"/>
    </row>
    <row r="9" spans="1:23" ht="12" customHeight="1" x14ac:dyDescent="0.25">
      <c r="A9" s="16" t="s">
        <v>3</v>
      </c>
      <c r="B9" s="17"/>
      <c r="C9" s="18"/>
      <c r="D9" s="19">
        <f>SUM(D10:D11)</f>
        <v>0</v>
      </c>
      <c r="E9" s="19">
        <f>SUM(E10:E11)</f>
        <v>0</v>
      </c>
      <c r="F9" s="19">
        <f>SUM(F10:F11)</f>
        <v>0</v>
      </c>
      <c r="G9" s="208">
        <f>SUM(G10:G11)</f>
        <v>0</v>
      </c>
      <c r="H9" s="204"/>
      <c r="I9" s="279" t="s">
        <v>52</v>
      </c>
      <c r="J9" s="237"/>
      <c r="K9" s="237"/>
      <c r="L9" s="237"/>
      <c r="M9" s="237"/>
      <c r="N9" s="237"/>
      <c r="O9" s="1"/>
      <c r="P9" s="177"/>
      <c r="Q9" s="177"/>
      <c r="R9" s="1"/>
      <c r="S9" s="1"/>
      <c r="T9" s="1"/>
      <c r="U9" s="1"/>
      <c r="V9" s="278"/>
      <c r="W9" s="273"/>
    </row>
    <row r="10" spans="1:23" ht="12" customHeight="1" x14ac:dyDescent="0.25">
      <c r="A10" s="16" t="s">
        <v>34</v>
      </c>
      <c r="B10" s="17"/>
      <c r="C10" s="18"/>
      <c r="D10" s="19">
        <f>I49-I48</f>
        <v>0</v>
      </c>
      <c r="E10" s="19">
        <f>L49-L48</f>
        <v>0</v>
      </c>
      <c r="F10" s="19">
        <f>O49-O48</f>
        <v>0</v>
      </c>
      <c r="G10" s="208">
        <f>R49-R48</f>
        <v>0</v>
      </c>
      <c r="H10" s="204"/>
      <c r="I10" s="236"/>
      <c r="J10" s="237"/>
      <c r="K10" s="237"/>
      <c r="L10" s="237"/>
      <c r="M10" s="237"/>
      <c r="N10" s="237"/>
      <c r="O10" s="1"/>
      <c r="P10" s="177"/>
      <c r="Q10" s="177"/>
      <c r="R10" s="1"/>
      <c r="S10" s="1"/>
      <c r="T10" s="1"/>
      <c r="U10" s="1"/>
      <c r="V10" s="278"/>
    </row>
    <row r="11" spans="1:23" ht="12" customHeight="1" x14ac:dyDescent="0.25">
      <c r="A11" s="16" t="s">
        <v>35</v>
      </c>
      <c r="B11" s="17"/>
      <c r="C11" s="20"/>
      <c r="D11" s="19">
        <f>I56-I55</f>
        <v>0</v>
      </c>
      <c r="E11" s="19">
        <f>L56-L55</f>
        <v>0</v>
      </c>
      <c r="F11" s="19">
        <f>O56-O55</f>
        <v>0</v>
      </c>
      <c r="G11" s="208">
        <f>R56-R55</f>
        <v>0</v>
      </c>
      <c r="H11" s="204"/>
      <c r="I11" s="279" t="s">
        <v>53</v>
      </c>
      <c r="J11" s="237"/>
      <c r="K11" s="237"/>
      <c r="L11" s="237"/>
      <c r="M11" s="237"/>
      <c r="N11" s="237"/>
      <c r="O11" s="1"/>
      <c r="P11" s="177"/>
      <c r="Q11" s="177"/>
      <c r="R11" s="1"/>
      <c r="S11" s="1"/>
      <c r="T11" s="1"/>
      <c r="U11" s="1"/>
      <c r="V11" s="278"/>
      <c r="W11" s="273"/>
    </row>
    <row r="12" spans="1:23" ht="12.6" x14ac:dyDescent="0.25">
      <c r="A12" s="16" t="s">
        <v>44</v>
      </c>
      <c r="B12" s="192"/>
      <c r="C12" s="20"/>
      <c r="D12" s="19">
        <f>I48+I55</f>
        <v>0</v>
      </c>
      <c r="E12" s="19">
        <f>L48+L55</f>
        <v>0</v>
      </c>
      <c r="F12" s="19">
        <f>O48+O55</f>
        <v>0</v>
      </c>
      <c r="G12" s="19">
        <f>R48+R55</f>
        <v>0</v>
      </c>
      <c r="H12" s="204"/>
      <c r="I12" s="236"/>
      <c r="J12" s="237"/>
      <c r="K12" s="237"/>
      <c r="L12" s="237"/>
      <c r="M12" s="237"/>
      <c r="N12" s="237"/>
      <c r="O12" s="1"/>
      <c r="P12" s="177"/>
      <c r="Q12" s="177"/>
      <c r="R12" s="1"/>
      <c r="S12" s="1"/>
      <c r="T12" s="1"/>
      <c r="U12" s="1"/>
      <c r="V12" s="278"/>
    </row>
    <row r="13" spans="1:23" ht="12" customHeight="1" x14ac:dyDescent="0.25">
      <c r="A13" s="16" t="s">
        <v>4</v>
      </c>
      <c r="B13" s="17"/>
      <c r="C13" s="18"/>
      <c r="D13" s="19">
        <f>F67</f>
        <v>0</v>
      </c>
      <c r="E13" s="19">
        <f>G67</f>
        <v>0</v>
      </c>
      <c r="F13" s="19">
        <f>H67</f>
        <v>0</v>
      </c>
      <c r="G13" s="208">
        <f>I67</f>
        <v>0</v>
      </c>
      <c r="H13" s="204"/>
      <c r="I13" s="280" t="s">
        <v>57</v>
      </c>
      <c r="J13" s="237"/>
      <c r="K13" s="237"/>
      <c r="L13" s="237"/>
      <c r="M13" s="237"/>
      <c r="N13" s="237"/>
      <c r="O13" s="1"/>
      <c r="P13" s="177"/>
      <c r="Q13" s="177"/>
      <c r="R13" s="1"/>
      <c r="S13" s="1"/>
      <c r="T13" s="1"/>
      <c r="U13" s="1"/>
      <c r="V13" s="278"/>
    </row>
    <row r="14" spans="1:23" ht="12" customHeight="1" x14ac:dyDescent="0.25">
      <c r="A14" s="16" t="s">
        <v>5</v>
      </c>
      <c r="B14" s="17"/>
      <c r="C14" s="18"/>
      <c r="D14" s="19">
        <f>F77</f>
        <v>0</v>
      </c>
      <c r="E14" s="19">
        <f>G77</f>
        <v>0</v>
      </c>
      <c r="F14" s="19">
        <f>H77</f>
        <v>0</v>
      </c>
      <c r="G14" s="208">
        <f>I77</f>
        <v>0</v>
      </c>
      <c r="H14" s="204"/>
      <c r="I14" s="236"/>
      <c r="J14" s="237"/>
      <c r="K14" s="237"/>
      <c r="L14" s="237"/>
      <c r="M14" s="237"/>
      <c r="N14" s="237"/>
      <c r="O14" s="1"/>
      <c r="P14" s="177"/>
      <c r="Q14" s="177"/>
      <c r="R14" s="1"/>
      <c r="S14" s="1"/>
      <c r="T14" s="1"/>
      <c r="U14" s="1"/>
      <c r="V14" s="278"/>
    </row>
    <row r="15" spans="1:23" ht="12" customHeight="1" x14ac:dyDescent="0.25">
      <c r="A15" s="16" t="s">
        <v>6</v>
      </c>
      <c r="B15" s="17"/>
      <c r="C15" s="20"/>
      <c r="D15" s="19">
        <f>F87</f>
        <v>0</v>
      </c>
      <c r="E15" s="21">
        <f>G87</f>
        <v>0</v>
      </c>
      <c r="F15" s="21">
        <f>H87</f>
        <v>0</v>
      </c>
      <c r="G15" s="209">
        <f>I87</f>
        <v>0</v>
      </c>
      <c r="H15" s="204"/>
      <c r="I15" s="280" t="s">
        <v>54</v>
      </c>
      <c r="J15" s="237"/>
      <c r="K15" s="237"/>
      <c r="L15" s="237"/>
      <c r="M15" s="237"/>
      <c r="N15" s="237"/>
      <c r="O15" s="1"/>
      <c r="P15" s="177"/>
      <c r="Q15" s="177"/>
      <c r="R15" s="1"/>
      <c r="S15" s="1"/>
      <c r="T15" s="1"/>
      <c r="U15" s="1"/>
      <c r="V15" s="278"/>
    </row>
    <row r="16" spans="1:23" ht="12" customHeight="1" x14ac:dyDescent="0.25">
      <c r="A16" s="16" t="s">
        <v>7</v>
      </c>
      <c r="B16" s="17"/>
      <c r="C16" s="18"/>
      <c r="D16" s="19">
        <f>F96</f>
        <v>0</v>
      </c>
      <c r="E16" s="19">
        <f>G96</f>
        <v>0</v>
      </c>
      <c r="F16" s="19">
        <f>H96</f>
        <v>0</v>
      </c>
      <c r="G16" s="208">
        <f>I96</f>
        <v>0</v>
      </c>
      <c r="H16" s="204"/>
      <c r="I16" s="236"/>
      <c r="J16" s="237"/>
      <c r="K16" s="237"/>
      <c r="L16" s="237"/>
      <c r="M16" s="237"/>
      <c r="N16" s="237"/>
      <c r="O16" s="1"/>
      <c r="P16" s="177"/>
      <c r="Q16" s="177"/>
      <c r="R16" s="1"/>
      <c r="S16" s="1"/>
      <c r="T16" s="1"/>
      <c r="U16" s="1"/>
      <c r="V16" s="278"/>
    </row>
    <row r="17" spans="1:22" ht="15" customHeight="1" thickBot="1" x14ac:dyDescent="0.3">
      <c r="A17" s="16" t="s">
        <v>8</v>
      </c>
      <c r="B17" s="17"/>
      <c r="C17" s="20"/>
      <c r="D17" s="22">
        <f>F105</f>
        <v>0</v>
      </c>
      <c r="E17" s="22">
        <f>G105</f>
        <v>0</v>
      </c>
      <c r="F17" s="22">
        <f>H105</f>
        <v>0</v>
      </c>
      <c r="G17" s="210">
        <f>I105</f>
        <v>0</v>
      </c>
      <c r="H17" s="204"/>
      <c r="I17" s="281" t="s">
        <v>55</v>
      </c>
      <c r="J17" s="238"/>
      <c r="K17" s="238"/>
      <c r="L17" s="238"/>
      <c r="M17" s="238"/>
      <c r="N17" s="238"/>
      <c r="O17" s="282"/>
      <c r="P17" s="283"/>
      <c r="Q17" s="283"/>
      <c r="R17" s="282"/>
      <c r="S17" s="282"/>
      <c r="T17" s="282"/>
      <c r="U17" s="282"/>
      <c r="V17" s="284"/>
    </row>
    <row r="18" spans="1:22" ht="12" customHeight="1" x14ac:dyDescent="0.25">
      <c r="A18" s="16" t="s">
        <v>9</v>
      </c>
      <c r="B18" s="17"/>
      <c r="C18" s="20"/>
      <c r="D18" s="23">
        <f>SUM(D12:D17)+D9</f>
        <v>0</v>
      </c>
      <c r="E18" s="23">
        <f>SUM(E12:E17)+E9</f>
        <v>0</v>
      </c>
      <c r="F18" s="23">
        <f>SUM(F12:F17)+F9</f>
        <v>0</v>
      </c>
      <c r="G18" s="211">
        <f>SUM(G12:G17)+G9</f>
        <v>0</v>
      </c>
      <c r="H18" s="205"/>
      <c r="I18" s="237"/>
      <c r="J18" s="237"/>
      <c r="K18" s="237"/>
      <c r="L18" s="237"/>
      <c r="M18" s="237"/>
      <c r="N18" s="237"/>
      <c r="O18" s="1"/>
      <c r="P18" s="177"/>
      <c r="Q18" s="177"/>
    </row>
    <row r="19" spans="1:22" ht="12" customHeight="1" x14ac:dyDescent="0.25">
      <c r="A19" s="12"/>
      <c r="B19" s="1"/>
      <c r="C19" s="18"/>
      <c r="D19" s="25"/>
      <c r="E19" s="25"/>
      <c r="F19" s="25"/>
      <c r="G19" s="212"/>
      <c r="H19" s="203"/>
      <c r="I19" s="237"/>
      <c r="J19" s="237"/>
      <c r="K19" s="237"/>
      <c r="L19" s="237"/>
      <c r="M19" s="237"/>
      <c r="N19" s="237"/>
      <c r="O19" s="1"/>
      <c r="P19" s="177"/>
      <c r="Q19" s="177"/>
    </row>
    <row r="20" spans="1:22" ht="15.75" customHeight="1" thickBot="1" x14ac:dyDescent="0.3">
      <c r="A20" s="16" t="s">
        <v>10</v>
      </c>
      <c r="B20" s="17"/>
      <c r="C20" s="20"/>
      <c r="D20" s="22">
        <f>$F$111</f>
        <v>0</v>
      </c>
      <c r="E20" s="22">
        <f>$H$111</f>
        <v>0</v>
      </c>
      <c r="F20" s="22">
        <f>$J$111</f>
        <v>0</v>
      </c>
      <c r="G20" s="210">
        <f>$L$111</f>
        <v>0</v>
      </c>
      <c r="H20" s="205"/>
      <c r="I20" s="237"/>
      <c r="J20" s="237"/>
      <c r="K20" s="237"/>
      <c r="L20" s="237"/>
      <c r="M20" s="237"/>
      <c r="N20" s="237"/>
      <c r="O20" s="1"/>
      <c r="P20" s="177"/>
      <c r="Q20" s="177"/>
    </row>
    <row r="21" spans="1:22" ht="12" customHeight="1" x14ac:dyDescent="0.25">
      <c r="A21" s="17" t="s">
        <v>11</v>
      </c>
      <c r="B21" s="17"/>
      <c r="C21" s="17"/>
      <c r="D21" s="185">
        <f>D18+D20</f>
        <v>0</v>
      </c>
      <c r="E21" s="183">
        <f>E18+E20</f>
        <v>0</v>
      </c>
      <c r="F21" s="183">
        <f>F18+F20</f>
        <v>0</v>
      </c>
      <c r="G21" s="213">
        <f>G18+G20</f>
        <v>0</v>
      </c>
      <c r="H21" s="206"/>
      <c r="I21" s="237"/>
      <c r="J21" s="237"/>
      <c r="K21" s="237"/>
      <c r="L21" s="237"/>
      <c r="M21" s="237"/>
      <c r="N21" s="237"/>
      <c r="O21" s="1"/>
      <c r="P21" s="177"/>
      <c r="Q21" s="177"/>
    </row>
    <row r="22" spans="1:22" ht="12" customHeight="1" thickBot="1" x14ac:dyDescent="0.3">
      <c r="A22" s="165"/>
      <c r="B22" s="75"/>
      <c r="C22" s="166"/>
      <c r="D22" s="184"/>
      <c r="E22" s="184"/>
      <c r="F22" s="184"/>
      <c r="G22" s="214"/>
      <c r="H22" s="205"/>
      <c r="I22" s="237"/>
      <c r="J22" s="237"/>
      <c r="K22" s="237"/>
      <c r="L22" s="237"/>
      <c r="M22" s="237"/>
      <c r="N22" s="237"/>
      <c r="O22" s="1"/>
      <c r="P22" s="177"/>
      <c r="Q22" s="177"/>
    </row>
    <row r="23" spans="1:22" ht="15" customHeight="1" thickTop="1" x14ac:dyDescent="0.25">
      <c r="A23" s="65" t="s">
        <v>43</v>
      </c>
      <c r="B23" s="17"/>
      <c r="C23" s="1"/>
      <c r="D23" s="217">
        <f>SUM(D21:G21)</f>
        <v>0</v>
      </c>
      <c r="E23" s="164"/>
      <c r="F23" s="164"/>
      <c r="G23" s="164"/>
      <c r="H23" s="164"/>
      <c r="I23" s="237"/>
      <c r="J23" s="237"/>
      <c r="K23" s="237"/>
      <c r="L23" s="237"/>
      <c r="M23" s="237"/>
      <c r="N23" s="237"/>
      <c r="O23" s="1"/>
      <c r="P23" s="177"/>
      <c r="Q23" s="177"/>
    </row>
    <row r="24" spans="1:22" ht="12.75" customHeight="1" thickBot="1" x14ac:dyDescent="0.3">
      <c r="A24" s="1"/>
      <c r="B24" s="1"/>
      <c r="C24" s="229"/>
      <c r="D24" s="71"/>
      <c r="E24" s="71"/>
      <c r="F24" s="220"/>
      <c r="G24" s="220"/>
      <c r="H24" s="220"/>
      <c r="I24" s="220"/>
      <c r="J24" s="220"/>
      <c r="L24" s="193"/>
      <c r="M24" s="193"/>
      <c r="N24" s="193"/>
      <c r="O24" s="193"/>
      <c r="P24" s="177"/>
      <c r="Q24" s="177"/>
      <c r="T24" s="178"/>
      <c r="U24" s="178"/>
      <c r="V24" s="178"/>
    </row>
    <row r="25" spans="1:22" customFormat="1" ht="13.2" thickTop="1" x14ac:dyDescent="0.25">
      <c r="A25" s="270" t="s">
        <v>51</v>
      </c>
      <c r="B25" s="239"/>
      <c r="C25" s="239"/>
      <c r="D25" s="239"/>
      <c r="E25" s="239"/>
      <c r="F25" s="239"/>
      <c r="G25" s="240"/>
      <c r="H25" s="4"/>
      <c r="I25" s="268"/>
      <c r="J25" s="269"/>
      <c r="K25" s="1"/>
      <c r="L25" s="2"/>
      <c r="M25" s="2"/>
      <c r="N25" s="2"/>
      <c r="O25" s="193"/>
      <c r="P25" s="177"/>
      <c r="Q25" s="177"/>
      <c r="R25" s="2"/>
      <c r="S25" s="2"/>
      <c r="T25" s="178"/>
      <c r="U25" s="178"/>
      <c r="V25" s="178"/>
    </row>
    <row r="26" spans="1:22" customFormat="1" ht="12.6" x14ac:dyDescent="0.25">
      <c r="A26" s="271"/>
      <c r="B26" s="264"/>
      <c r="C26" s="264"/>
      <c r="D26" s="264"/>
      <c r="E26" s="264"/>
      <c r="F26" s="264"/>
      <c r="G26" s="264"/>
      <c r="H26" s="264"/>
      <c r="I26" s="264"/>
      <c r="J26" s="265"/>
      <c r="K26" s="1"/>
      <c r="L26" s="2"/>
      <c r="M26" s="2"/>
      <c r="N26" s="2"/>
      <c r="O26" s="193"/>
      <c r="P26" s="177"/>
      <c r="Q26" s="177"/>
      <c r="R26" s="2"/>
      <c r="S26" s="2"/>
      <c r="T26" s="178"/>
      <c r="U26" s="178"/>
      <c r="V26" s="178"/>
    </row>
    <row r="27" spans="1:22" customFormat="1" ht="12.6" x14ac:dyDescent="0.25">
      <c r="A27" s="271"/>
      <c r="B27" s="264"/>
      <c r="C27" s="264"/>
      <c r="D27" s="264"/>
      <c r="E27" s="264"/>
      <c r="F27" s="264"/>
      <c r="G27" s="264"/>
      <c r="H27" s="264"/>
      <c r="I27" s="264"/>
      <c r="J27" s="265"/>
      <c r="K27" s="1"/>
      <c r="L27" s="2"/>
      <c r="M27" s="2"/>
      <c r="N27" s="2"/>
      <c r="O27" s="193"/>
      <c r="P27" s="177"/>
      <c r="Q27" s="177"/>
      <c r="R27" s="2"/>
      <c r="S27" s="2"/>
      <c r="T27" s="178"/>
      <c r="U27" s="178"/>
      <c r="V27" s="178"/>
    </row>
    <row r="28" spans="1:22" customFormat="1" ht="12.6" x14ac:dyDescent="0.25">
      <c r="A28" s="271"/>
      <c r="B28" s="264"/>
      <c r="C28" s="264"/>
      <c r="D28" s="264"/>
      <c r="E28" s="264"/>
      <c r="F28" s="264"/>
      <c r="G28" s="264"/>
      <c r="H28" s="264"/>
      <c r="I28" s="264"/>
      <c r="J28" s="265"/>
      <c r="K28" s="1"/>
      <c r="L28" s="2"/>
      <c r="M28" s="2"/>
      <c r="N28" s="2"/>
      <c r="O28" s="193"/>
      <c r="P28" s="177"/>
      <c r="Q28" s="177"/>
      <c r="R28" s="2"/>
      <c r="S28" s="2"/>
      <c r="T28" s="178"/>
      <c r="U28" s="178"/>
      <c r="V28" s="178"/>
    </row>
    <row r="29" spans="1:22" customFormat="1" ht="12.6" x14ac:dyDescent="0.25">
      <c r="A29" s="271"/>
      <c r="B29" s="264"/>
      <c r="C29" s="264"/>
      <c r="D29" s="264"/>
      <c r="E29" s="264"/>
      <c r="F29" s="264"/>
      <c r="G29" s="264"/>
      <c r="H29" s="264"/>
      <c r="I29" s="264"/>
      <c r="J29" s="265"/>
      <c r="K29" s="1"/>
      <c r="L29" s="2"/>
      <c r="M29" s="2"/>
      <c r="N29" s="2"/>
      <c r="O29" s="193"/>
      <c r="P29" s="177"/>
      <c r="Q29" s="177"/>
      <c r="R29" s="2"/>
      <c r="S29" s="2"/>
      <c r="T29" s="178"/>
      <c r="U29" s="178"/>
      <c r="V29" s="178"/>
    </row>
    <row r="30" spans="1:22" customFormat="1" ht="12.6" x14ac:dyDescent="0.25">
      <c r="A30" s="271"/>
      <c r="B30" s="264"/>
      <c r="C30" s="264"/>
      <c r="D30" s="264"/>
      <c r="E30" s="264"/>
      <c r="F30" s="264"/>
      <c r="G30" s="264"/>
      <c r="H30" s="264"/>
      <c r="I30" s="264"/>
      <c r="J30" s="265"/>
      <c r="K30" s="1"/>
      <c r="L30" s="2"/>
      <c r="M30" s="2"/>
      <c r="N30" s="2"/>
      <c r="O30" s="178"/>
      <c r="P30" s="177"/>
      <c r="Q30" s="1"/>
      <c r="R30" s="2"/>
      <c r="S30" s="2"/>
      <c r="T30" s="178"/>
      <c r="U30" s="178"/>
      <c r="V30" s="178"/>
    </row>
    <row r="31" spans="1:22" customFormat="1" ht="12.6" x14ac:dyDescent="0.25">
      <c r="A31" s="271"/>
      <c r="B31" s="264"/>
      <c r="C31" s="264"/>
      <c r="D31" s="264"/>
      <c r="E31" s="264"/>
      <c r="F31" s="264"/>
      <c r="G31" s="264"/>
      <c r="H31" s="264"/>
      <c r="I31" s="264"/>
      <c r="J31" s="265"/>
      <c r="K31" s="1"/>
      <c r="L31" s="2"/>
      <c r="M31" s="2"/>
      <c r="N31" s="2"/>
      <c r="O31" s="178"/>
      <c r="P31" s="177"/>
      <c r="Q31" s="179"/>
      <c r="T31" s="179"/>
      <c r="U31" s="179"/>
      <c r="V31" s="179"/>
    </row>
    <row r="32" spans="1:22" customFormat="1" ht="12.6" x14ac:dyDescent="0.25">
      <c r="A32" s="271"/>
      <c r="B32" s="264"/>
      <c r="C32" s="264"/>
      <c r="D32" s="264"/>
      <c r="E32" s="264"/>
      <c r="F32" s="264"/>
      <c r="G32" s="264"/>
      <c r="H32" s="264"/>
      <c r="I32" s="264"/>
      <c r="J32" s="265"/>
      <c r="K32" s="1"/>
      <c r="L32" s="2"/>
      <c r="M32" s="2"/>
      <c r="N32" s="2"/>
      <c r="O32" s="178"/>
      <c r="P32" s="177"/>
    </row>
    <row r="33" spans="1:18" customFormat="1" ht="12.6" x14ac:dyDescent="0.25">
      <c r="A33" s="271"/>
      <c r="B33" s="264"/>
      <c r="C33" s="264"/>
      <c r="D33" s="264"/>
      <c r="E33" s="264"/>
      <c r="F33" s="264"/>
      <c r="G33" s="264"/>
      <c r="H33" s="264"/>
      <c r="I33" s="264"/>
      <c r="J33" s="265"/>
      <c r="K33" s="1"/>
      <c r="L33" s="2"/>
      <c r="M33" s="2"/>
      <c r="N33" s="2"/>
      <c r="O33" s="177"/>
      <c r="P33" s="177"/>
    </row>
    <row r="34" spans="1:18" customFormat="1" ht="12.6" x14ac:dyDescent="0.25">
      <c r="A34" s="271"/>
      <c r="B34" s="264"/>
      <c r="C34" s="264"/>
      <c r="D34" s="264"/>
      <c r="E34" s="264"/>
      <c r="F34" s="264"/>
      <c r="G34" s="264"/>
      <c r="H34" s="264"/>
      <c r="I34" s="264"/>
      <c r="J34" s="265"/>
      <c r="K34" s="1"/>
      <c r="L34" s="2"/>
      <c r="M34" s="2"/>
      <c r="N34" s="2"/>
      <c r="O34" s="177"/>
      <c r="P34" s="177"/>
    </row>
    <row r="35" spans="1:18" customFormat="1" ht="12.6" x14ac:dyDescent="0.25">
      <c r="A35" s="271"/>
      <c r="B35" s="264"/>
      <c r="C35" s="264"/>
      <c r="D35" s="264"/>
      <c r="E35" s="264"/>
      <c r="F35" s="264"/>
      <c r="G35" s="264"/>
      <c r="H35" s="264"/>
      <c r="I35" s="264"/>
      <c r="J35" s="265"/>
      <c r="K35" s="1"/>
      <c r="L35" s="2"/>
      <c r="M35" s="2"/>
      <c r="N35" s="2"/>
      <c r="O35" s="177"/>
      <c r="P35" s="177"/>
    </row>
    <row r="36" spans="1:18" customFormat="1" ht="12.6" x14ac:dyDescent="0.25">
      <c r="A36" s="271"/>
      <c r="B36" s="264"/>
      <c r="C36" s="264"/>
      <c r="D36" s="264"/>
      <c r="E36" s="264"/>
      <c r="F36" s="264"/>
      <c r="G36" s="264"/>
      <c r="H36" s="264"/>
      <c r="I36" s="264"/>
      <c r="J36" s="265"/>
      <c r="K36" s="1"/>
      <c r="L36" s="2"/>
      <c r="M36" s="2"/>
      <c r="N36" s="2"/>
      <c r="O36" s="177"/>
      <c r="P36" s="177"/>
    </row>
    <row r="37" spans="1:18" customFormat="1" ht="13.2" thickBot="1" x14ac:dyDescent="0.3">
      <c r="A37" s="272"/>
      <c r="B37" s="266"/>
      <c r="C37" s="266"/>
      <c r="D37" s="266"/>
      <c r="E37" s="266"/>
      <c r="F37" s="266"/>
      <c r="G37" s="266"/>
      <c r="H37" s="266"/>
      <c r="I37" s="266"/>
      <c r="J37" s="267"/>
      <c r="K37" s="1"/>
      <c r="L37" s="2"/>
      <c r="M37" s="2"/>
      <c r="N37" s="2"/>
      <c r="O37" s="131"/>
    </row>
    <row r="38" spans="1:18" s="1" customFormat="1" ht="12" thickTop="1" x14ac:dyDescent="0.2">
      <c r="F38" s="24"/>
      <c r="G38" s="30"/>
      <c r="H38" s="30"/>
      <c r="I38" s="30"/>
      <c r="J38" s="30"/>
      <c r="K38" s="130"/>
      <c r="L38" s="130"/>
      <c r="M38" s="130"/>
      <c r="N38" s="130"/>
      <c r="O38" s="130"/>
    </row>
    <row r="39" spans="1:18" s="1" customFormat="1" ht="13.5" customHeight="1" thickBot="1" x14ac:dyDescent="0.3">
      <c r="A39" s="256" t="s">
        <v>37</v>
      </c>
      <c r="B39" s="256"/>
      <c r="C39" s="256"/>
      <c r="D39" s="257" t="s">
        <v>41</v>
      </c>
      <c r="E39" s="258"/>
      <c r="F39" s="258"/>
      <c r="G39" s="258"/>
      <c r="H39" s="258"/>
      <c r="I39" s="30"/>
      <c r="J39" s="30"/>
      <c r="K39" s="134"/>
      <c r="L39" s="134"/>
      <c r="M39" s="134"/>
      <c r="N39" s="134"/>
      <c r="O39" s="135"/>
    </row>
    <row r="40" spans="1:18" s="1" customFormat="1" ht="12.6" thickTop="1" x14ac:dyDescent="0.25">
      <c r="A40" s="32" t="s">
        <v>12</v>
      </c>
      <c r="B40" s="33"/>
      <c r="C40" s="34"/>
      <c r="D40" s="35"/>
      <c r="E40" s="36"/>
      <c r="F40" s="37"/>
      <c r="G40" s="38" t="s">
        <v>13</v>
      </c>
      <c r="H40" s="38" t="s">
        <v>14</v>
      </c>
      <c r="I40" s="38" t="s">
        <v>0</v>
      </c>
      <c r="J40" s="38" t="s">
        <v>13</v>
      </c>
      <c r="K40" s="38" t="s">
        <v>14</v>
      </c>
      <c r="L40" s="6" t="s">
        <v>0</v>
      </c>
      <c r="M40" s="38" t="s">
        <v>13</v>
      </c>
      <c r="N40" s="6" t="s">
        <v>14</v>
      </c>
      <c r="O40" s="39" t="s">
        <v>0</v>
      </c>
      <c r="P40" s="38" t="s">
        <v>13</v>
      </c>
      <c r="Q40" s="6" t="s">
        <v>14</v>
      </c>
      <c r="R40" s="194" t="s">
        <v>0</v>
      </c>
    </row>
    <row r="41" spans="1:18" ht="12" x14ac:dyDescent="0.25">
      <c r="A41" s="40" t="s">
        <v>15</v>
      </c>
      <c r="B41" s="41"/>
      <c r="C41" s="42"/>
      <c r="D41" s="43" t="s">
        <v>16</v>
      </c>
      <c r="E41" s="44"/>
      <c r="F41" s="45"/>
      <c r="G41" s="46" t="s">
        <v>17</v>
      </c>
      <c r="H41" s="47" t="s">
        <v>18</v>
      </c>
      <c r="I41" s="48">
        <f>$D$7</f>
        <v>2024</v>
      </c>
      <c r="J41" s="7" t="s">
        <v>17</v>
      </c>
      <c r="K41" s="47" t="s">
        <v>18</v>
      </c>
      <c r="L41" s="48">
        <f>$E$7</f>
        <v>2025</v>
      </c>
      <c r="M41" s="7" t="s">
        <v>17</v>
      </c>
      <c r="N41" s="47" t="s">
        <v>18</v>
      </c>
      <c r="O41" s="175">
        <f>$F$7</f>
        <v>2026</v>
      </c>
      <c r="P41" s="7" t="s">
        <v>17</v>
      </c>
      <c r="Q41" s="47" t="s">
        <v>18</v>
      </c>
      <c r="R41" s="175">
        <f>$G$7</f>
        <v>2027</v>
      </c>
    </row>
    <row r="42" spans="1:18" ht="12" x14ac:dyDescent="0.25">
      <c r="A42" s="49" t="s">
        <v>46</v>
      </c>
      <c r="B42" s="50"/>
      <c r="C42" s="28"/>
      <c r="D42" s="9" t="s">
        <v>1</v>
      </c>
      <c r="E42" s="51"/>
      <c r="F42" s="51"/>
      <c r="G42" s="52" t="s">
        <v>1</v>
      </c>
      <c r="H42" s="52" t="s">
        <v>17</v>
      </c>
      <c r="I42" s="53" t="s">
        <v>1</v>
      </c>
      <c r="J42" s="52" t="s">
        <v>1</v>
      </c>
      <c r="K42" s="52" t="s">
        <v>17</v>
      </c>
      <c r="L42" s="53" t="s">
        <v>1</v>
      </c>
      <c r="M42" s="52" t="s">
        <v>1</v>
      </c>
      <c r="N42" s="53" t="s">
        <v>17</v>
      </c>
      <c r="O42" s="54" t="s">
        <v>1</v>
      </c>
      <c r="P42" s="52" t="s">
        <v>1</v>
      </c>
      <c r="Q42" s="53" t="s">
        <v>17</v>
      </c>
      <c r="R42" s="54" t="s">
        <v>1</v>
      </c>
    </row>
    <row r="43" spans="1:18" ht="12.6" x14ac:dyDescent="0.25">
      <c r="A43" s="242"/>
      <c r="B43" s="243"/>
      <c r="C43" s="243"/>
      <c r="D43" s="243"/>
      <c r="E43" s="243"/>
      <c r="F43" s="244"/>
      <c r="G43" s="196"/>
      <c r="H43" s="196"/>
      <c r="I43" s="127">
        <f t="shared" ref="I43:I48" si="0">G43*H43</f>
        <v>0</v>
      </c>
      <c r="J43" s="196"/>
      <c r="K43" s="196"/>
      <c r="L43" s="127">
        <f t="shared" ref="L43:L48" si="1">J43*K43</f>
        <v>0</v>
      </c>
      <c r="M43" s="196"/>
      <c r="N43" s="196"/>
      <c r="O43" s="128">
        <f t="shared" ref="O43:O48" si="2">M43*N43</f>
        <v>0</v>
      </c>
      <c r="P43" s="196"/>
      <c r="Q43" s="196"/>
      <c r="R43" s="128">
        <f t="shared" ref="R43:R48" si="3">P43*Q43</f>
        <v>0</v>
      </c>
    </row>
    <row r="44" spans="1:18" ht="12.6" x14ac:dyDescent="0.25">
      <c r="A44" s="242"/>
      <c r="B44" s="243"/>
      <c r="C44" s="243"/>
      <c r="D44" s="243"/>
      <c r="E44" s="243"/>
      <c r="F44" s="244"/>
      <c r="G44" s="196"/>
      <c r="H44" s="196"/>
      <c r="I44" s="127">
        <f t="shared" si="0"/>
        <v>0</v>
      </c>
      <c r="J44" s="196"/>
      <c r="K44" s="196"/>
      <c r="L44" s="127">
        <f t="shared" si="1"/>
        <v>0</v>
      </c>
      <c r="M44" s="196"/>
      <c r="N44" s="196"/>
      <c r="O44" s="128">
        <f t="shared" si="2"/>
        <v>0</v>
      </c>
      <c r="P44" s="196"/>
      <c r="Q44" s="196"/>
      <c r="R44" s="128">
        <f t="shared" si="3"/>
        <v>0</v>
      </c>
    </row>
    <row r="45" spans="1:18" ht="12.6" x14ac:dyDescent="0.25">
      <c r="A45" s="242"/>
      <c r="B45" s="243"/>
      <c r="C45" s="243"/>
      <c r="D45" s="243"/>
      <c r="E45" s="243"/>
      <c r="F45" s="244"/>
      <c r="G45" s="196"/>
      <c r="H45" s="196"/>
      <c r="I45" s="127">
        <f t="shared" si="0"/>
        <v>0</v>
      </c>
      <c r="J45" s="196"/>
      <c r="K45" s="196"/>
      <c r="L45" s="127">
        <f t="shared" si="1"/>
        <v>0</v>
      </c>
      <c r="M45" s="196"/>
      <c r="N45" s="196"/>
      <c r="O45" s="128">
        <f t="shared" si="2"/>
        <v>0</v>
      </c>
      <c r="P45" s="196"/>
      <c r="Q45" s="196"/>
      <c r="R45" s="128">
        <f t="shared" si="3"/>
        <v>0</v>
      </c>
    </row>
    <row r="46" spans="1:18" ht="12.6" x14ac:dyDescent="0.25">
      <c r="A46" s="242"/>
      <c r="B46" s="243"/>
      <c r="C46" s="243"/>
      <c r="D46" s="243"/>
      <c r="E46" s="243"/>
      <c r="F46" s="244"/>
      <c r="G46" s="196"/>
      <c r="H46" s="196"/>
      <c r="I46" s="127">
        <f t="shared" si="0"/>
        <v>0</v>
      </c>
      <c r="J46" s="196"/>
      <c r="K46" s="196"/>
      <c r="L46" s="127">
        <f t="shared" si="1"/>
        <v>0</v>
      </c>
      <c r="M46" s="196"/>
      <c r="N46" s="196"/>
      <c r="O46" s="128">
        <f t="shared" si="2"/>
        <v>0</v>
      </c>
      <c r="P46" s="196"/>
      <c r="Q46" s="196"/>
      <c r="R46" s="128">
        <f t="shared" si="3"/>
        <v>0</v>
      </c>
    </row>
    <row r="47" spans="1:18" ht="12.6" x14ac:dyDescent="0.25">
      <c r="A47" s="242"/>
      <c r="B47" s="243"/>
      <c r="C47" s="243"/>
      <c r="D47" s="243"/>
      <c r="E47" s="243"/>
      <c r="F47" s="244"/>
      <c r="G47" s="196"/>
      <c r="H47" s="196"/>
      <c r="I47" s="127">
        <f t="shared" si="0"/>
        <v>0</v>
      </c>
      <c r="J47" s="196"/>
      <c r="K47" s="196"/>
      <c r="L47" s="127">
        <f t="shared" si="1"/>
        <v>0</v>
      </c>
      <c r="M47" s="196"/>
      <c r="N47" s="196"/>
      <c r="O47" s="128">
        <f t="shared" si="2"/>
        <v>0</v>
      </c>
      <c r="P47" s="196"/>
      <c r="Q47" s="196"/>
      <c r="R47" s="128">
        <f t="shared" si="3"/>
        <v>0</v>
      </c>
    </row>
    <row r="48" spans="1:18" s="191" customFormat="1" ht="12.6" customHeight="1" x14ac:dyDescent="0.2">
      <c r="A48" s="248" t="s">
        <v>44</v>
      </c>
      <c r="B48" s="248"/>
      <c r="C48" s="248"/>
      <c r="D48" s="248"/>
      <c r="E48" s="248"/>
      <c r="F48" s="249"/>
      <c r="G48" s="189"/>
      <c r="H48" s="189"/>
      <c r="I48" s="127">
        <f t="shared" si="0"/>
        <v>0</v>
      </c>
      <c r="J48" s="189"/>
      <c r="K48" s="189"/>
      <c r="L48" s="127">
        <f t="shared" si="1"/>
        <v>0</v>
      </c>
      <c r="M48" s="189"/>
      <c r="N48" s="190"/>
      <c r="O48" s="128">
        <f t="shared" si="2"/>
        <v>0</v>
      </c>
      <c r="P48" s="189"/>
      <c r="Q48" s="190"/>
      <c r="R48" s="128">
        <f t="shared" si="3"/>
        <v>0</v>
      </c>
    </row>
    <row r="49" spans="1:18" ht="13.2" customHeight="1" thickBot="1" x14ac:dyDescent="0.3">
      <c r="A49" s="253" t="s">
        <v>19</v>
      </c>
      <c r="B49" s="254"/>
      <c r="C49" s="254"/>
      <c r="D49" s="254"/>
      <c r="E49" s="254"/>
      <c r="F49" s="255"/>
      <c r="G49" s="59"/>
      <c r="H49" s="59"/>
      <c r="I49" s="120">
        <f>SUM(I43:I48)</f>
        <v>0</v>
      </c>
      <c r="J49" s="59"/>
      <c r="K49" s="59"/>
      <c r="L49" s="120">
        <f>SUM(L43:L48)</f>
        <v>0</v>
      </c>
      <c r="M49" s="59"/>
      <c r="N49" s="60"/>
      <c r="O49" s="121">
        <f>SUM(O43:O48)</f>
        <v>0</v>
      </c>
      <c r="P49" s="59"/>
      <c r="Q49" s="60"/>
      <c r="R49" s="121">
        <f>SUM(R43:R48)</f>
        <v>0</v>
      </c>
    </row>
    <row r="50" spans="1:18" ht="15.75" customHeight="1" x14ac:dyDescent="0.25">
      <c r="A50" s="250" t="s">
        <v>50</v>
      </c>
      <c r="B50" s="251"/>
      <c r="C50" s="251"/>
      <c r="D50" s="251"/>
      <c r="E50" s="251"/>
      <c r="F50" s="252"/>
      <c r="G50" s="57"/>
      <c r="H50" s="57"/>
      <c r="I50" s="127" t="s">
        <v>1</v>
      </c>
      <c r="J50" s="57"/>
      <c r="K50" s="57"/>
      <c r="L50" s="127" t="s">
        <v>1</v>
      </c>
      <c r="M50" s="57"/>
      <c r="N50" s="58"/>
      <c r="O50" s="56" t="s">
        <v>1</v>
      </c>
      <c r="P50" s="57"/>
      <c r="Q50" s="58"/>
      <c r="R50" s="56" t="s">
        <v>1</v>
      </c>
    </row>
    <row r="51" spans="1:18" ht="12.6" x14ac:dyDescent="0.25">
      <c r="A51" s="242"/>
      <c r="B51" s="243"/>
      <c r="C51" s="243"/>
      <c r="D51" s="243"/>
      <c r="E51" s="243"/>
      <c r="F51" s="244"/>
      <c r="G51" s="196"/>
      <c r="H51" s="196"/>
      <c r="I51" s="127">
        <f>G51*H51</f>
        <v>0</v>
      </c>
      <c r="J51" s="196"/>
      <c r="K51" s="196"/>
      <c r="L51" s="127">
        <f>J51*K51</f>
        <v>0</v>
      </c>
      <c r="M51" s="196"/>
      <c r="N51" s="196"/>
      <c r="O51" s="128">
        <f>M51*N51</f>
        <v>0</v>
      </c>
      <c r="P51" s="196"/>
      <c r="Q51" s="196"/>
      <c r="R51" s="128">
        <f>P51*Q51</f>
        <v>0</v>
      </c>
    </row>
    <row r="52" spans="1:18" ht="12.6" x14ac:dyDescent="0.25">
      <c r="A52" s="242"/>
      <c r="B52" s="243"/>
      <c r="C52" s="243"/>
      <c r="D52" s="243"/>
      <c r="E52" s="243"/>
      <c r="F52" s="244"/>
      <c r="G52" s="196"/>
      <c r="H52" s="196"/>
      <c r="I52" s="127">
        <f>G52*H52</f>
        <v>0</v>
      </c>
      <c r="J52" s="196"/>
      <c r="K52" s="196"/>
      <c r="L52" s="127">
        <f>J52*K52</f>
        <v>0</v>
      </c>
      <c r="M52" s="196"/>
      <c r="N52" s="196"/>
      <c r="O52" s="128">
        <f>M52*N52</f>
        <v>0</v>
      </c>
      <c r="P52" s="196"/>
      <c r="Q52" s="196"/>
      <c r="R52" s="128">
        <f>P52*Q52</f>
        <v>0</v>
      </c>
    </row>
    <row r="53" spans="1:18" ht="12.6" x14ac:dyDescent="0.25">
      <c r="A53" s="242"/>
      <c r="B53" s="243"/>
      <c r="C53" s="243"/>
      <c r="D53" s="243"/>
      <c r="E53" s="243"/>
      <c r="F53" s="244"/>
      <c r="G53" s="196"/>
      <c r="H53" s="196"/>
      <c r="I53" s="127">
        <f>G53*H53</f>
        <v>0</v>
      </c>
      <c r="J53" s="196"/>
      <c r="K53" s="196"/>
      <c r="L53" s="127">
        <f>J53*K53</f>
        <v>0</v>
      </c>
      <c r="M53" s="196"/>
      <c r="N53" s="196"/>
      <c r="O53" s="128">
        <f>M53*N53</f>
        <v>0</v>
      </c>
      <c r="P53" s="196"/>
      <c r="Q53" s="196"/>
      <c r="R53" s="128">
        <f>P53*Q53</f>
        <v>0</v>
      </c>
    </row>
    <row r="54" spans="1:18" ht="12.6" x14ac:dyDescent="0.25">
      <c r="A54" s="242"/>
      <c r="B54" s="243"/>
      <c r="C54" s="243"/>
      <c r="D54" s="243"/>
      <c r="E54" s="243"/>
      <c r="F54" s="244"/>
      <c r="G54" s="196"/>
      <c r="H54" s="196"/>
      <c r="I54" s="127">
        <f>G54*H54</f>
        <v>0</v>
      </c>
      <c r="J54" s="196"/>
      <c r="K54" s="196"/>
      <c r="L54" s="127">
        <f>J54*K54</f>
        <v>0</v>
      </c>
      <c r="M54" s="196"/>
      <c r="N54" s="196"/>
      <c r="O54" s="156">
        <f>M54*N54</f>
        <v>0</v>
      </c>
      <c r="P54" s="196"/>
      <c r="Q54" s="196"/>
      <c r="R54" s="156">
        <f>P54*Q54</f>
        <v>0</v>
      </c>
    </row>
    <row r="55" spans="1:18" s="191" customFormat="1" ht="12.6" x14ac:dyDescent="0.25">
      <c r="A55" s="186" t="s">
        <v>44</v>
      </c>
      <c r="B55" s="187"/>
      <c r="C55" s="187"/>
      <c r="D55" s="187"/>
      <c r="E55" s="187"/>
      <c r="F55" s="188"/>
      <c r="G55" s="189"/>
      <c r="H55" s="189"/>
      <c r="I55" s="127">
        <f>G55*H55</f>
        <v>0</v>
      </c>
      <c r="J55" s="189"/>
      <c r="K55" s="189"/>
      <c r="L55" s="127">
        <f>J55*K55</f>
        <v>0</v>
      </c>
      <c r="M55" s="189"/>
      <c r="N55" s="190"/>
      <c r="O55" s="156">
        <f>M55*N55</f>
        <v>0</v>
      </c>
      <c r="P55" s="189"/>
      <c r="Q55" s="190"/>
      <c r="R55" s="156">
        <f>P55*Q55</f>
        <v>0</v>
      </c>
    </row>
    <row r="56" spans="1:18" ht="13.2" customHeight="1" thickBot="1" x14ac:dyDescent="0.3">
      <c r="A56" s="245" t="s">
        <v>19</v>
      </c>
      <c r="B56" s="246"/>
      <c r="C56" s="246"/>
      <c r="D56" s="246"/>
      <c r="E56" s="246"/>
      <c r="F56" s="247"/>
      <c r="G56" s="59"/>
      <c r="H56" s="59"/>
      <c r="I56" s="120">
        <f>SUM(I51:I55)</f>
        <v>0</v>
      </c>
      <c r="J56" s="59"/>
      <c r="K56" s="59"/>
      <c r="L56" s="120">
        <f>SUM(L51:L55)</f>
        <v>0</v>
      </c>
      <c r="M56" s="59"/>
      <c r="N56" s="60"/>
      <c r="O56" s="120">
        <f>SUM(O51:O55)</f>
        <v>0</v>
      </c>
      <c r="P56" s="59"/>
      <c r="Q56" s="60"/>
      <c r="R56" s="170">
        <f>SUM(R51:R55)</f>
        <v>0</v>
      </c>
    </row>
    <row r="57" spans="1:18" ht="12" customHeight="1" thickBot="1" x14ac:dyDescent="0.3">
      <c r="A57" s="157" t="s">
        <v>1</v>
      </c>
      <c r="B57" s="92"/>
      <c r="C57" s="93"/>
      <c r="D57" s="158" t="s">
        <v>1</v>
      </c>
      <c r="E57" s="159"/>
      <c r="F57" s="171" t="s">
        <v>38</v>
      </c>
      <c r="G57" s="160"/>
      <c r="H57" s="160"/>
      <c r="I57" s="161">
        <f>I49+I56</f>
        <v>0</v>
      </c>
      <c r="J57" s="160"/>
      <c r="K57" s="160"/>
      <c r="L57" s="161">
        <f>L49+L56</f>
        <v>0</v>
      </c>
      <c r="M57" s="160"/>
      <c r="N57" s="162"/>
      <c r="O57" s="172">
        <f>O49+O56</f>
        <v>0</v>
      </c>
      <c r="P57" s="160"/>
      <c r="Q57" s="162"/>
      <c r="R57" s="172">
        <f>R49+R56</f>
        <v>0</v>
      </c>
    </row>
    <row r="58" spans="1:18" ht="12" customHeight="1" thickTop="1" x14ac:dyDescent="0.25">
      <c r="A58" s="17"/>
      <c r="B58" s="17"/>
      <c r="C58" s="65"/>
      <c r="D58" s="65"/>
      <c r="E58" s="17"/>
      <c r="F58" s="78"/>
      <c r="G58" s="78"/>
      <c r="H58" s="79"/>
      <c r="I58" s="136"/>
      <c r="J58" s="167"/>
      <c r="K58" s="167"/>
      <c r="L58" s="150"/>
      <c r="M58" s="73"/>
      <c r="N58" s="73"/>
    </row>
    <row r="59" spans="1:18" s="1" customFormat="1" ht="12" customHeight="1" thickBot="1" x14ac:dyDescent="0.3">
      <c r="A59" s="31"/>
      <c r="B59" s="2"/>
      <c r="C59" s="30"/>
      <c r="D59" s="63"/>
      <c r="E59" s="68"/>
      <c r="F59" s="64"/>
      <c r="G59" s="70"/>
      <c r="H59" s="76"/>
      <c r="I59" s="76"/>
      <c r="J59" s="167"/>
      <c r="K59" s="167"/>
      <c r="L59" s="130"/>
    </row>
    <row r="60" spans="1:18" s="1" customFormat="1" ht="12.75" customHeight="1" thickTop="1" x14ac:dyDescent="0.25">
      <c r="A60" s="80" t="s">
        <v>22</v>
      </c>
      <c r="B60" s="33"/>
      <c r="C60" s="81"/>
      <c r="D60" s="37"/>
      <c r="E60" s="82" t="s">
        <v>1</v>
      </c>
      <c r="F60" s="6" t="s">
        <v>0</v>
      </c>
      <c r="G60" s="83" t="s">
        <v>0</v>
      </c>
      <c r="H60" s="6" t="s">
        <v>0</v>
      </c>
      <c r="I60" s="6" t="s">
        <v>0</v>
      </c>
      <c r="J60" s="163"/>
      <c r="K60" s="163"/>
    </row>
    <row r="61" spans="1:18" s="1" customFormat="1" ht="12.6" x14ac:dyDescent="0.25">
      <c r="A61" s="84" t="s">
        <v>23</v>
      </c>
      <c r="B61" s="9"/>
      <c r="C61" s="223" t="s">
        <v>42</v>
      </c>
      <c r="D61" s="224"/>
      <c r="E61" s="225"/>
      <c r="F61" s="11">
        <f>D7</f>
        <v>2024</v>
      </c>
      <c r="G61" s="11">
        <f>E7</f>
        <v>2025</v>
      </c>
      <c r="H61" s="11">
        <f>F7</f>
        <v>2026</v>
      </c>
      <c r="I61" s="11">
        <f>$G$7</f>
        <v>2027</v>
      </c>
      <c r="J61" s="136"/>
      <c r="K61" s="136"/>
      <c r="L61" s="130"/>
      <c r="M61" s="130"/>
      <c r="N61" s="130"/>
      <c r="O61" s="130"/>
    </row>
    <row r="62" spans="1:18" s="1" customFormat="1" ht="12.6" x14ac:dyDescent="0.25">
      <c r="A62" s="242"/>
      <c r="B62" s="243"/>
      <c r="C62" s="243"/>
      <c r="D62" s="243"/>
      <c r="E62" s="244"/>
      <c r="F62" s="197"/>
      <c r="G62" s="197"/>
      <c r="H62" s="197"/>
      <c r="I62" s="197"/>
      <c r="J62" s="137"/>
      <c r="K62" s="138"/>
      <c r="L62" s="133"/>
      <c r="M62" s="130"/>
      <c r="N62" s="130"/>
      <c r="O62" s="131"/>
    </row>
    <row r="63" spans="1:18" ht="12.6" x14ac:dyDescent="0.25">
      <c r="A63" s="242"/>
      <c r="B63" s="243"/>
      <c r="C63" s="243"/>
      <c r="D63" s="243"/>
      <c r="E63" s="244"/>
      <c r="F63" s="197"/>
      <c r="G63" s="197"/>
      <c r="H63" s="197"/>
      <c r="I63" s="197"/>
      <c r="J63" s="132"/>
      <c r="K63" s="139"/>
      <c r="L63" s="130"/>
      <c r="M63" s="140"/>
      <c r="N63" s="140"/>
      <c r="O63" s="131"/>
    </row>
    <row r="64" spans="1:18" ht="12.6" x14ac:dyDescent="0.25">
      <c r="A64" s="242"/>
      <c r="B64" s="243"/>
      <c r="C64" s="243"/>
      <c r="D64" s="243"/>
      <c r="E64" s="244"/>
      <c r="F64" s="197"/>
      <c r="G64" s="197"/>
      <c r="H64" s="197"/>
      <c r="I64" s="197"/>
      <c r="J64" s="132"/>
      <c r="K64" s="139"/>
      <c r="L64" s="130"/>
      <c r="M64" s="141"/>
      <c r="N64" s="141"/>
      <c r="O64" s="131"/>
    </row>
    <row r="65" spans="1:15" ht="12.6" x14ac:dyDescent="0.25">
      <c r="A65" s="242"/>
      <c r="B65" s="243"/>
      <c r="C65" s="243"/>
      <c r="D65" s="243"/>
      <c r="E65" s="244"/>
      <c r="F65" s="197"/>
      <c r="G65" s="197"/>
      <c r="H65" s="197"/>
      <c r="I65" s="197"/>
      <c r="J65" s="142"/>
      <c r="K65" s="143"/>
      <c r="L65" s="144" t="s">
        <v>1</v>
      </c>
      <c r="M65" s="141"/>
      <c r="N65" s="141"/>
      <c r="O65" s="131"/>
    </row>
    <row r="66" spans="1:15" ht="12.6" x14ac:dyDescent="0.25">
      <c r="A66" s="242"/>
      <c r="B66" s="243"/>
      <c r="C66" s="243"/>
      <c r="D66" s="243"/>
      <c r="E66" s="244"/>
      <c r="F66" s="197"/>
      <c r="G66" s="197"/>
      <c r="H66" s="197"/>
      <c r="I66" s="197"/>
      <c r="J66" s="142"/>
      <c r="K66" s="143"/>
      <c r="L66" s="144"/>
      <c r="M66" s="141"/>
      <c r="N66" s="141"/>
      <c r="O66" s="131"/>
    </row>
    <row r="67" spans="1:15" ht="12.6" thickBot="1" x14ac:dyDescent="0.3">
      <c r="A67" s="61"/>
      <c r="B67" s="86" t="s">
        <v>24</v>
      </c>
      <c r="C67" s="85"/>
      <c r="D67" s="62"/>
      <c r="E67" s="87"/>
      <c r="F67" s="123">
        <f>SUM(F62:F66)</f>
        <v>0</v>
      </c>
      <c r="G67" s="123">
        <f>SUM(G62:G66)</f>
        <v>0</v>
      </c>
      <c r="H67" s="123">
        <f>SUM(H62:H66)</f>
        <v>0</v>
      </c>
      <c r="I67" s="123">
        <f>SUM(I62:I66)</f>
        <v>0</v>
      </c>
      <c r="J67" s="142"/>
      <c r="K67" s="143"/>
      <c r="L67" s="144"/>
      <c r="M67" s="141"/>
      <c r="N67" s="141"/>
      <c r="O67" s="131"/>
    </row>
    <row r="68" spans="1:15" ht="12.6" thickTop="1" x14ac:dyDescent="0.25">
      <c r="A68" s="30"/>
      <c r="B68" s="1"/>
      <c r="C68" s="88"/>
      <c r="D68" s="65"/>
      <c r="E68" s="65"/>
      <c r="F68" s="66"/>
      <c r="G68" s="66"/>
      <c r="H68" s="66"/>
      <c r="I68" s="66"/>
      <c r="J68" s="142"/>
      <c r="K68" s="143"/>
      <c r="L68" s="144" t="s">
        <v>1</v>
      </c>
      <c r="M68" s="141"/>
      <c r="N68" s="141"/>
      <c r="O68" s="131"/>
    </row>
    <row r="69" spans="1:15" ht="12" thickBot="1" x14ac:dyDescent="0.25">
      <c r="B69" s="88"/>
      <c r="C69" s="88"/>
      <c r="J69" s="142"/>
      <c r="K69" s="145"/>
      <c r="L69" s="144" t="s">
        <v>1</v>
      </c>
      <c r="M69" s="141"/>
      <c r="N69" s="141"/>
      <c r="O69" s="131"/>
    </row>
    <row r="70" spans="1:15" ht="12.6" thickTop="1" x14ac:dyDescent="0.25">
      <c r="A70" s="89" t="s">
        <v>25</v>
      </c>
      <c r="B70" s="33"/>
      <c r="C70" s="81"/>
      <c r="D70" s="37"/>
      <c r="E70" s="37"/>
      <c r="F70" s="6" t="s">
        <v>0</v>
      </c>
      <c r="G70" s="6" t="s">
        <v>0</v>
      </c>
      <c r="H70" s="6" t="s">
        <v>0</v>
      </c>
      <c r="I70" s="6" t="s">
        <v>0</v>
      </c>
      <c r="J70" s="146"/>
      <c r="K70" s="147"/>
      <c r="L70" s="148" t="s">
        <v>1</v>
      </c>
      <c r="M70" s="141"/>
      <c r="N70" s="141"/>
      <c r="O70" s="131"/>
    </row>
    <row r="71" spans="1:15" ht="12" x14ac:dyDescent="0.25">
      <c r="A71" s="84" t="s">
        <v>23</v>
      </c>
      <c r="B71" s="9"/>
      <c r="C71" s="9"/>
      <c r="D71" s="90"/>
      <c r="E71" s="91"/>
      <c r="F71" s="11">
        <f>D7</f>
        <v>2024</v>
      </c>
      <c r="G71" s="11">
        <f>E7</f>
        <v>2025</v>
      </c>
      <c r="H71" s="11">
        <f>F7</f>
        <v>2026</v>
      </c>
      <c r="I71" s="11">
        <f>$G$7</f>
        <v>2027</v>
      </c>
      <c r="J71" s="146"/>
      <c r="K71" s="147"/>
      <c r="L71" s="148"/>
      <c r="M71" s="141"/>
      <c r="N71" s="141"/>
      <c r="O71" s="131"/>
    </row>
    <row r="72" spans="1:15" ht="12.6" x14ac:dyDescent="0.25">
      <c r="A72" s="242"/>
      <c r="B72" s="243"/>
      <c r="C72" s="243"/>
      <c r="D72" s="243"/>
      <c r="E72" s="244"/>
      <c r="F72" s="197"/>
      <c r="G72" s="197"/>
      <c r="H72" s="197"/>
      <c r="I72" s="197"/>
      <c r="J72" s="149"/>
      <c r="K72" s="148"/>
      <c r="L72" s="150"/>
      <c r="M72" s="141"/>
      <c r="N72" s="141"/>
      <c r="O72" s="131"/>
    </row>
    <row r="73" spans="1:15" ht="12.6" x14ac:dyDescent="0.25">
      <c r="A73" s="242"/>
      <c r="B73" s="243"/>
      <c r="C73" s="243"/>
      <c r="D73" s="243"/>
      <c r="E73" s="244"/>
      <c r="F73" s="197"/>
      <c r="G73" s="197"/>
      <c r="H73" s="197"/>
      <c r="I73" s="197"/>
      <c r="J73" s="132"/>
      <c r="K73" s="139"/>
      <c r="L73" s="151"/>
      <c r="M73" s="140"/>
      <c r="N73" s="140"/>
      <c r="O73" s="131"/>
    </row>
    <row r="74" spans="1:15" ht="12.6" x14ac:dyDescent="0.25">
      <c r="A74" s="242"/>
      <c r="B74" s="243"/>
      <c r="C74" s="243"/>
      <c r="D74" s="243"/>
      <c r="E74" s="244"/>
      <c r="F74" s="197"/>
      <c r="G74" s="197"/>
      <c r="H74" s="197"/>
      <c r="I74" s="197"/>
      <c r="J74" s="132"/>
      <c r="K74" s="139"/>
      <c r="L74" s="130"/>
      <c r="M74" s="141"/>
      <c r="N74" s="141"/>
      <c r="O74" s="131"/>
    </row>
    <row r="75" spans="1:15" ht="12.6" x14ac:dyDescent="0.25">
      <c r="A75" s="242"/>
      <c r="B75" s="243"/>
      <c r="C75" s="243"/>
      <c r="D75" s="243"/>
      <c r="E75" s="244"/>
      <c r="F75" s="197"/>
      <c r="G75" s="197"/>
      <c r="H75" s="197"/>
      <c r="I75" s="197"/>
      <c r="J75" s="142"/>
      <c r="K75" s="142"/>
      <c r="L75" s="130"/>
      <c r="M75" s="141"/>
      <c r="N75" s="141"/>
      <c r="O75" s="131"/>
    </row>
    <row r="76" spans="1:15" ht="12.6" x14ac:dyDescent="0.25">
      <c r="A76" s="242"/>
      <c r="B76" s="243"/>
      <c r="C76" s="243"/>
      <c r="D76" s="243"/>
      <c r="E76" s="244"/>
      <c r="F76" s="197"/>
      <c r="G76" s="197"/>
      <c r="H76" s="197"/>
      <c r="I76" s="197"/>
      <c r="J76" s="142"/>
      <c r="K76" s="142"/>
      <c r="L76" s="130"/>
      <c r="M76" s="141"/>
      <c r="N76" s="141"/>
      <c r="O76" s="131"/>
    </row>
    <row r="77" spans="1:15" ht="12.6" thickBot="1" x14ac:dyDescent="0.3">
      <c r="A77" s="61"/>
      <c r="B77" s="86" t="s">
        <v>26</v>
      </c>
      <c r="C77" s="92"/>
      <c r="D77" s="92"/>
      <c r="E77" s="93"/>
      <c r="F77" s="124">
        <f>SUM(F72:F76)</f>
        <v>0</v>
      </c>
      <c r="G77" s="124">
        <f>SUM(G72:G76)</f>
        <v>0</v>
      </c>
      <c r="H77" s="123">
        <f>SUM(H72:H76)</f>
        <v>0</v>
      </c>
      <c r="I77" s="123">
        <f>SUM(I72:I76)</f>
        <v>0</v>
      </c>
      <c r="J77" s="142"/>
      <c r="K77" s="142"/>
      <c r="L77" s="130"/>
      <c r="M77" s="141"/>
      <c r="N77" s="141"/>
      <c r="O77" s="131"/>
    </row>
    <row r="78" spans="1:15" ht="12.6" thickTop="1" x14ac:dyDescent="0.25">
      <c r="A78" s="30"/>
      <c r="B78" s="65"/>
      <c r="C78" s="17"/>
      <c r="D78" s="17"/>
      <c r="E78" s="17"/>
      <c r="F78" s="66"/>
      <c r="G78" s="66"/>
      <c r="H78" s="66"/>
      <c r="I78" s="66"/>
      <c r="J78" s="142"/>
      <c r="K78" s="142"/>
      <c r="L78" s="130"/>
      <c r="M78" s="141"/>
      <c r="N78" s="141"/>
      <c r="O78" s="131"/>
    </row>
    <row r="79" spans="1:15" ht="12.6" thickBot="1" x14ac:dyDescent="0.3">
      <c r="A79" s="31"/>
      <c r="B79" s="29"/>
      <c r="C79" s="94"/>
      <c r="D79" s="29"/>
      <c r="E79" s="29"/>
      <c r="F79" s="29"/>
      <c r="G79" s="95"/>
      <c r="H79" s="95"/>
      <c r="I79" s="95"/>
      <c r="J79" s="142"/>
      <c r="K79" s="142"/>
      <c r="L79" s="130"/>
      <c r="M79" s="141"/>
      <c r="N79" s="141"/>
      <c r="O79" s="131"/>
    </row>
    <row r="80" spans="1:15" ht="12.6" thickTop="1" x14ac:dyDescent="0.25">
      <c r="A80" s="96" t="s">
        <v>27</v>
      </c>
      <c r="C80" s="42"/>
      <c r="D80" s="97"/>
      <c r="E80" s="97"/>
      <c r="F80" s="98" t="s">
        <v>0</v>
      </c>
      <c r="G80" s="98" t="s">
        <v>0</v>
      </c>
      <c r="H80" s="99" t="s">
        <v>0</v>
      </c>
      <c r="I80" s="99" t="s">
        <v>0</v>
      </c>
      <c r="J80" s="146"/>
      <c r="K80" s="152"/>
      <c r="L80" s="150"/>
      <c r="M80" s="141"/>
      <c r="N80" s="141"/>
      <c r="O80" s="131"/>
    </row>
    <row r="81" spans="1:15" ht="12" x14ac:dyDescent="0.25">
      <c r="A81" s="100" t="s">
        <v>23</v>
      </c>
      <c r="B81" s="101"/>
      <c r="C81" s="9"/>
      <c r="D81" s="90"/>
      <c r="E81" s="90"/>
      <c r="F81" s="11">
        <f>D7</f>
        <v>2024</v>
      </c>
      <c r="G81" s="11">
        <f>E7</f>
        <v>2025</v>
      </c>
      <c r="H81" s="11">
        <f>F7</f>
        <v>2026</v>
      </c>
      <c r="I81" s="11">
        <f>$G$7</f>
        <v>2027</v>
      </c>
      <c r="J81" s="146"/>
      <c r="K81" s="152"/>
      <c r="L81" s="150"/>
      <c r="M81" s="141"/>
      <c r="N81" s="141"/>
      <c r="O81" s="131"/>
    </row>
    <row r="82" spans="1:15" ht="12.6" x14ac:dyDescent="0.25">
      <c r="A82" s="242"/>
      <c r="B82" s="243"/>
      <c r="C82" s="243"/>
      <c r="D82" s="243"/>
      <c r="E82" s="244"/>
      <c r="F82" s="197"/>
      <c r="G82" s="197"/>
      <c r="H82" s="197"/>
      <c r="I82" s="197"/>
      <c r="J82" s="149"/>
      <c r="K82" s="144"/>
      <c r="L82" s="150"/>
      <c r="M82" s="141"/>
      <c r="N82" s="141"/>
      <c r="O82" s="131"/>
    </row>
    <row r="83" spans="1:15" ht="12.6" x14ac:dyDescent="0.25">
      <c r="A83" s="242"/>
      <c r="B83" s="243"/>
      <c r="C83" s="243"/>
      <c r="D83" s="243"/>
      <c r="E83" s="244"/>
      <c r="F83" s="197"/>
      <c r="G83" s="197"/>
      <c r="H83" s="197"/>
      <c r="I83" s="197"/>
      <c r="J83" s="132"/>
      <c r="K83" s="139"/>
      <c r="L83" s="150"/>
      <c r="M83" s="140"/>
      <c r="N83" s="140"/>
      <c r="O83" s="131"/>
    </row>
    <row r="84" spans="1:15" ht="12" customHeight="1" x14ac:dyDescent="0.25">
      <c r="A84" s="242"/>
      <c r="B84" s="243"/>
      <c r="C84" s="243"/>
      <c r="D84" s="243"/>
      <c r="E84" s="244"/>
      <c r="F84" s="197"/>
      <c r="G84" s="197"/>
      <c r="H84" s="197"/>
      <c r="I84" s="197"/>
      <c r="J84" s="132"/>
      <c r="K84" s="139"/>
      <c r="L84" s="130"/>
      <c r="M84" s="141"/>
      <c r="N84" s="141"/>
      <c r="O84" s="131"/>
    </row>
    <row r="85" spans="1:15" ht="12" customHeight="1" x14ac:dyDescent="0.25">
      <c r="A85" s="242"/>
      <c r="B85" s="243"/>
      <c r="C85" s="243"/>
      <c r="D85" s="243"/>
      <c r="E85" s="244"/>
      <c r="F85" s="197"/>
      <c r="G85" s="197"/>
      <c r="H85" s="197"/>
      <c r="I85" s="197"/>
      <c r="J85" s="142"/>
      <c r="K85" s="142"/>
      <c r="L85" s="130"/>
      <c r="M85" s="141"/>
      <c r="N85" s="141"/>
      <c r="O85" s="131"/>
    </row>
    <row r="86" spans="1:15" ht="12" customHeight="1" x14ac:dyDescent="0.25">
      <c r="A86" s="242"/>
      <c r="B86" s="243"/>
      <c r="C86" s="243"/>
      <c r="D86" s="243"/>
      <c r="E86" s="244"/>
      <c r="F86" s="197"/>
      <c r="G86" s="197"/>
      <c r="H86" s="197"/>
      <c r="I86" s="197"/>
      <c r="J86" s="142"/>
      <c r="K86" s="142"/>
      <c r="L86" s="130"/>
      <c r="M86" s="141"/>
      <c r="N86" s="141"/>
      <c r="O86" s="131"/>
    </row>
    <row r="87" spans="1:15" ht="12" customHeight="1" thickBot="1" x14ac:dyDescent="0.3">
      <c r="A87" s="102"/>
      <c r="B87" s="86" t="s">
        <v>28</v>
      </c>
      <c r="C87" s="92"/>
      <c r="D87" s="92"/>
      <c r="E87" s="93"/>
      <c r="F87" s="123">
        <f>SUM(F82:F86)</f>
        <v>0</v>
      </c>
      <c r="G87" s="123">
        <f>SUM(G82:G86)</f>
        <v>0</v>
      </c>
      <c r="H87" s="123">
        <f>SUM(H82:H86)</f>
        <v>0</v>
      </c>
      <c r="I87" s="123">
        <f>SUM(I82:I86)</f>
        <v>0</v>
      </c>
      <c r="J87" s="142"/>
      <c r="K87" s="142"/>
      <c r="L87" s="130"/>
      <c r="M87" s="141"/>
      <c r="N87" s="141"/>
      <c r="O87" s="131"/>
    </row>
    <row r="88" spans="1:15" ht="12" customHeight="1" thickTop="1" x14ac:dyDescent="0.25">
      <c r="A88" s="1"/>
      <c r="B88" s="65"/>
      <c r="C88" s="17"/>
      <c r="D88" s="17"/>
      <c r="E88" s="17"/>
      <c r="F88" s="66"/>
      <c r="G88" s="66"/>
      <c r="H88" s="66"/>
      <c r="I88" s="66"/>
      <c r="J88" s="142"/>
      <c r="K88" s="142"/>
      <c r="L88" s="130"/>
      <c r="M88" s="141"/>
      <c r="N88" s="141"/>
      <c r="O88" s="131"/>
    </row>
    <row r="89" spans="1:15" ht="12" thickBot="1" x14ac:dyDescent="0.25">
      <c r="A89" s="1"/>
      <c r="B89" s="1"/>
      <c r="C89" s="1"/>
      <c r="F89" s="24"/>
      <c r="G89" s="30"/>
      <c r="H89" s="30"/>
      <c r="I89" s="30"/>
      <c r="J89" s="142"/>
      <c r="K89" s="142"/>
      <c r="L89" s="130"/>
      <c r="M89" s="141"/>
      <c r="N89" s="141"/>
      <c r="O89" s="131"/>
    </row>
    <row r="90" spans="1:15" ht="12.6" thickTop="1" x14ac:dyDescent="0.25">
      <c r="A90" s="103" t="s">
        <v>29</v>
      </c>
      <c r="B90" s="33"/>
      <c r="C90" s="34"/>
      <c r="D90" s="33"/>
      <c r="E90" s="35"/>
      <c r="F90" s="98" t="s">
        <v>0</v>
      </c>
      <c r="G90" s="98" t="s">
        <v>0</v>
      </c>
      <c r="H90" s="99" t="s">
        <v>0</v>
      </c>
      <c r="I90" s="99" t="s">
        <v>0</v>
      </c>
      <c r="J90" s="146"/>
      <c r="K90" s="152"/>
      <c r="L90" s="150"/>
      <c r="M90" s="141"/>
      <c r="N90" s="141"/>
      <c r="O90" s="131"/>
    </row>
    <row r="91" spans="1:15" ht="12" x14ac:dyDescent="0.25">
      <c r="A91" s="84" t="s">
        <v>23</v>
      </c>
      <c r="B91" s="9"/>
      <c r="C91" s="9"/>
      <c r="D91" s="9"/>
      <c r="E91" s="104"/>
      <c r="F91" s="11">
        <f>D7</f>
        <v>2024</v>
      </c>
      <c r="G91" s="11">
        <f>E7</f>
        <v>2025</v>
      </c>
      <c r="H91" s="11">
        <f>F7</f>
        <v>2026</v>
      </c>
      <c r="I91" s="11">
        <f>$G$7</f>
        <v>2027</v>
      </c>
      <c r="J91" s="146"/>
      <c r="K91" s="152"/>
      <c r="L91" s="150"/>
      <c r="M91" s="141"/>
      <c r="N91" s="141"/>
      <c r="O91" s="131"/>
    </row>
    <row r="92" spans="1:15" ht="12.6" x14ac:dyDescent="0.25">
      <c r="A92" s="242"/>
      <c r="B92" s="243"/>
      <c r="C92" s="243"/>
      <c r="D92" s="243"/>
      <c r="E92" s="244"/>
      <c r="F92" s="197"/>
      <c r="G92" s="197"/>
      <c r="H92" s="197"/>
      <c r="I92" s="197"/>
      <c r="J92" s="134"/>
      <c r="K92" s="130"/>
      <c r="L92" s="130"/>
      <c r="M92" s="130"/>
      <c r="N92" s="130"/>
      <c r="O92" s="130"/>
    </row>
    <row r="93" spans="1:15" s="1" customFormat="1" ht="12.6" x14ac:dyDescent="0.25">
      <c r="A93" s="260"/>
      <c r="B93" s="261"/>
      <c r="C93" s="261"/>
      <c r="D93" s="261"/>
      <c r="E93" s="262"/>
      <c r="F93" s="197"/>
      <c r="G93" s="197"/>
      <c r="H93" s="197" t="s">
        <v>1</v>
      </c>
      <c r="I93" s="197" t="s">
        <v>1</v>
      </c>
      <c r="J93" s="132"/>
      <c r="K93" s="139"/>
      <c r="L93" s="150"/>
      <c r="M93" s="141"/>
      <c r="N93" s="141"/>
      <c r="O93" s="131"/>
    </row>
    <row r="94" spans="1:15" ht="12.6" x14ac:dyDescent="0.25">
      <c r="A94" s="260"/>
      <c r="B94" s="261"/>
      <c r="C94" s="261"/>
      <c r="D94" s="261"/>
      <c r="E94" s="262"/>
      <c r="F94" s="197"/>
      <c r="G94" s="197"/>
      <c r="H94" s="197" t="s">
        <v>1</v>
      </c>
      <c r="I94" s="197" t="s">
        <v>1</v>
      </c>
      <c r="J94" s="132"/>
      <c r="K94" s="139"/>
      <c r="L94" s="131"/>
      <c r="M94" s="141"/>
      <c r="N94" s="141"/>
      <c r="O94" s="130"/>
    </row>
    <row r="95" spans="1:15" ht="12.6" customHeight="1" x14ac:dyDescent="0.25">
      <c r="A95" s="260"/>
      <c r="B95" s="261"/>
      <c r="C95" s="261"/>
      <c r="D95" s="261"/>
      <c r="E95" s="262"/>
      <c r="F95" s="197"/>
      <c r="G95" s="197"/>
      <c r="H95" s="197" t="s">
        <v>1</v>
      </c>
      <c r="I95" s="197" t="s">
        <v>1</v>
      </c>
      <c r="J95" s="142"/>
      <c r="K95" s="219"/>
      <c r="L95" s="219"/>
      <c r="M95" s="219"/>
      <c r="N95" s="141"/>
      <c r="O95" s="130"/>
    </row>
    <row r="96" spans="1:15" ht="13.5" customHeight="1" thickBot="1" x14ac:dyDescent="0.3">
      <c r="A96" s="74"/>
      <c r="B96" s="86" t="s">
        <v>30</v>
      </c>
      <c r="C96" s="62"/>
      <c r="D96" s="92"/>
      <c r="E96" s="75"/>
      <c r="F96" s="125">
        <f>SUM(F92:F95)</f>
        <v>0</v>
      </c>
      <c r="G96" s="125">
        <f>SUM(G92:G95)</f>
        <v>0</v>
      </c>
      <c r="H96" s="125">
        <f>SUM(H92:H95)</f>
        <v>0</v>
      </c>
      <c r="I96" s="125">
        <f>SUM(I92:I95)</f>
        <v>0</v>
      </c>
      <c r="J96" s="142"/>
      <c r="K96" s="219"/>
      <c r="L96" s="219"/>
      <c r="M96" s="219"/>
      <c r="N96" s="141"/>
      <c r="O96" s="130"/>
    </row>
    <row r="97" spans="1:15" ht="13.5" customHeight="1" thickTop="1" x14ac:dyDescent="0.25">
      <c r="A97" s="17"/>
      <c r="B97" s="17"/>
      <c r="C97" s="65"/>
      <c r="D97" s="17"/>
      <c r="E97" s="17"/>
      <c r="F97" s="78"/>
      <c r="G97" s="78"/>
      <c r="H97" s="78"/>
      <c r="I97" s="78"/>
      <c r="J97" s="142"/>
      <c r="K97" s="219"/>
      <c r="L97" s="219"/>
      <c r="M97" s="219"/>
      <c r="N97" s="141"/>
      <c r="O97" s="130"/>
    </row>
    <row r="98" spans="1:15" ht="13.5" customHeight="1" thickBot="1" x14ac:dyDescent="0.3">
      <c r="A98" s="75"/>
      <c r="B98" s="75"/>
      <c r="C98" s="76"/>
      <c r="D98" s="75"/>
      <c r="E98" s="75"/>
      <c r="F98" s="105"/>
      <c r="G98" s="105"/>
      <c r="H98" s="105"/>
      <c r="I98" s="105"/>
      <c r="J98" s="142"/>
      <c r="K98" s="219"/>
      <c r="L98" s="219"/>
      <c r="M98" s="219"/>
      <c r="N98" s="141"/>
      <c r="O98" s="130"/>
    </row>
    <row r="99" spans="1:15" ht="12.75" customHeight="1" thickTop="1" x14ac:dyDescent="0.25">
      <c r="A99" s="96" t="s">
        <v>31</v>
      </c>
      <c r="C99" s="9"/>
      <c r="D99" s="9"/>
      <c r="E99" s="72"/>
      <c r="F99" s="13" t="s">
        <v>0</v>
      </c>
      <c r="G99" s="13" t="s">
        <v>0</v>
      </c>
      <c r="H99" s="6" t="s">
        <v>0</v>
      </c>
      <c r="I99" s="6" t="s">
        <v>0</v>
      </c>
      <c r="J99" s="152"/>
      <c r="K99" s="219"/>
      <c r="L99" s="219"/>
      <c r="M99" s="219"/>
      <c r="N99" s="141"/>
      <c r="O99" s="130"/>
    </row>
    <row r="100" spans="1:15" ht="12" customHeight="1" x14ac:dyDescent="0.25">
      <c r="A100" s="106" t="s">
        <v>23</v>
      </c>
      <c r="B100" s="101"/>
      <c r="C100" s="101"/>
      <c r="D100" s="101"/>
      <c r="E100" s="101"/>
      <c r="F100" s="11">
        <f>D7</f>
        <v>2024</v>
      </c>
      <c r="G100" s="11">
        <f>E7</f>
        <v>2025</v>
      </c>
      <c r="H100" s="11">
        <f>F7</f>
        <v>2026</v>
      </c>
      <c r="I100" s="11">
        <f>$G$7</f>
        <v>2027</v>
      </c>
      <c r="J100" s="152"/>
      <c r="K100" s="219"/>
      <c r="L100" s="219"/>
      <c r="M100" s="219"/>
      <c r="N100" s="141"/>
      <c r="O100" s="130"/>
    </row>
    <row r="101" spans="1:15" ht="12.6" customHeight="1" x14ac:dyDescent="0.25">
      <c r="A101" s="242"/>
      <c r="B101" s="243"/>
      <c r="C101" s="243"/>
      <c r="D101" s="243"/>
      <c r="E101" s="244"/>
      <c r="F101" s="197"/>
      <c r="G101" s="197"/>
      <c r="H101" s="198"/>
      <c r="I101" s="198"/>
      <c r="J101" s="153"/>
      <c r="K101" s="219"/>
      <c r="L101" s="219"/>
      <c r="M101" s="219"/>
      <c r="N101" s="141"/>
      <c r="O101" s="130"/>
    </row>
    <row r="102" spans="1:15" ht="12.6" customHeight="1" x14ac:dyDescent="0.25">
      <c r="A102" s="242"/>
      <c r="B102" s="243"/>
      <c r="C102" s="243"/>
      <c r="D102" s="243"/>
      <c r="E102" s="244"/>
      <c r="F102" s="197"/>
      <c r="G102" s="197"/>
      <c r="H102" s="198"/>
      <c r="I102" s="198"/>
      <c r="J102" s="130"/>
      <c r="K102" s="219"/>
      <c r="L102" s="219"/>
      <c r="M102" s="219"/>
      <c r="N102" s="141"/>
      <c r="O102" s="130"/>
    </row>
    <row r="103" spans="1:15" ht="15" customHeight="1" x14ac:dyDescent="0.25">
      <c r="A103" s="242"/>
      <c r="B103" s="243"/>
      <c r="C103" s="243"/>
      <c r="D103" s="243"/>
      <c r="E103" s="244"/>
      <c r="F103" s="197"/>
      <c r="G103" s="197"/>
      <c r="H103" s="198"/>
      <c r="I103" s="198"/>
      <c r="J103" s="132"/>
      <c r="K103" s="219"/>
      <c r="L103" s="219"/>
      <c r="M103" s="219"/>
      <c r="N103" s="141"/>
      <c r="O103" s="130"/>
    </row>
    <row r="104" spans="1:15" ht="12.6" customHeight="1" x14ac:dyDescent="0.25">
      <c r="A104" s="242"/>
      <c r="B104" s="243"/>
      <c r="C104" s="243"/>
      <c r="D104" s="243"/>
      <c r="E104" s="244"/>
      <c r="F104" s="197"/>
      <c r="G104" s="197"/>
      <c r="H104" s="198"/>
      <c r="I104" s="198"/>
      <c r="J104" s="132"/>
      <c r="K104" s="219"/>
      <c r="L104" s="219"/>
      <c r="M104" s="219"/>
      <c r="N104" s="141"/>
      <c r="O104" s="130"/>
    </row>
    <row r="105" spans="1:15" ht="12.75" customHeight="1" thickBot="1" x14ac:dyDescent="0.3">
      <c r="A105" s="62"/>
      <c r="B105" s="86" t="s">
        <v>32</v>
      </c>
      <c r="C105" s="92"/>
      <c r="D105" s="92"/>
      <c r="E105" s="77"/>
      <c r="F105" s="122">
        <f>SUM(F101:F104)</f>
        <v>0</v>
      </c>
      <c r="G105" s="122">
        <f>SUM(G101:G104)</f>
        <v>0</v>
      </c>
      <c r="H105" s="122">
        <f>SUM(H101:H104)</f>
        <v>0</v>
      </c>
      <c r="I105" s="122">
        <f>SUM(I101:I104)</f>
        <v>0</v>
      </c>
      <c r="J105" s="142"/>
      <c r="K105" s="219"/>
      <c r="L105" s="219"/>
      <c r="M105" s="219"/>
      <c r="N105" s="141"/>
      <c r="O105" s="130"/>
    </row>
    <row r="106" spans="1:15" ht="13.2" customHeight="1" thickTop="1" x14ac:dyDescent="0.25">
      <c r="A106" s="107"/>
      <c r="B106" s="107"/>
      <c r="C106" s="108"/>
      <c r="D106" s="107"/>
      <c r="E106" s="107"/>
      <c r="F106" s="109"/>
      <c r="G106" s="109"/>
      <c r="H106" s="109"/>
      <c r="I106" s="153"/>
      <c r="J106" s="142"/>
      <c r="K106" s="218"/>
      <c r="L106" s="218"/>
      <c r="M106" s="218"/>
      <c r="N106" s="141"/>
      <c r="O106" s="130"/>
    </row>
    <row r="107" spans="1:15" ht="12.6" thickBot="1" x14ac:dyDescent="0.3">
      <c r="A107" s="31"/>
      <c r="B107" s="29"/>
      <c r="C107" s="31"/>
      <c r="D107" s="67"/>
      <c r="E107" s="68"/>
      <c r="F107" s="69"/>
      <c r="G107" s="70"/>
      <c r="H107" s="76"/>
      <c r="I107" s="155"/>
      <c r="J107" s="142"/>
      <c r="K107" s="154"/>
      <c r="L107" s="131"/>
      <c r="M107" s="141"/>
      <c r="N107" s="141"/>
      <c r="O107" s="130"/>
    </row>
    <row r="108" spans="1:15" ht="12" thickTop="1" x14ac:dyDescent="0.2">
      <c r="A108" s="3"/>
      <c r="B108" s="1"/>
      <c r="C108" s="1"/>
      <c r="E108" s="17"/>
      <c r="F108" s="38" t="s">
        <v>0</v>
      </c>
      <c r="G108" s="38" t="s">
        <v>20</v>
      </c>
      <c r="H108" s="38" t="s">
        <v>0</v>
      </c>
      <c r="I108" s="38" t="s">
        <v>20</v>
      </c>
      <c r="J108" s="38" t="s">
        <v>0</v>
      </c>
      <c r="K108" s="6" t="s">
        <v>20</v>
      </c>
      <c r="L108" s="38" t="s">
        <v>0</v>
      </c>
      <c r="M108" s="6" t="s">
        <v>20</v>
      </c>
      <c r="N108" s="141"/>
      <c r="O108" s="130"/>
    </row>
    <row r="109" spans="1:15" x14ac:dyDescent="0.2">
      <c r="A109" s="26"/>
      <c r="B109" s="27"/>
      <c r="C109" s="27"/>
      <c r="D109" s="27"/>
      <c r="E109" s="27"/>
      <c r="F109" s="110">
        <f>$D$7</f>
        <v>2024</v>
      </c>
      <c r="G109" s="110" t="s">
        <v>21</v>
      </c>
      <c r="H109" s="110">
        <f>$E$7</f>
        <v>2025</v>
      </c>
      <c r="I109" s="110" t="s">
        <v>21</v>
      </c>
      <c r="J109" s="110">
        <f>$F$7</f>
        <v>2026</v>
      </c>
      <c r="K109" s="11" t="s">
        <v>21</v>
      </c>
      <c r="L109" s="110">
        <f>$G$7</f>
        <v>2027</v>
      </c>
      <c r="M109" s="11" t="s">
        <v>21</v>
      </c>
      <c r="N109" s="141"/>
      <c r="O109" s="131"/>
    </row>
    <row r="110" spans="1:15" x14ac:dyDescent="0.2">
      <c r="A110" s="55" t="s">
        <v>48</v>
      </c>
      <c r="B110" s="41"/>
      <c r="C110" s="41"/>
      <c r="D110" s="41"/>
      <c r="E110" s="41"/>
      <c r="F110" s="228">
        <v>0</v>
      </c>
      <c r="G110" s="112"/>
      <c r="H110" s="228">
        <v>0</v>
      </c>
      <c r="I110" s="111"/>
      <c r="J110" s="228">
        <v>0</v>
      </c>
      <c r="K110" s="113"/>
      <c r="L110" s="228">
        <v>0</v>
      </c>
      <c r="M110" s="113"/>
      <c r="N110" s="130"/>
      <c r="O110" s="131"/>
    </row>
    <row r="111" spans="1:15" x14ac:dyDescent="0.2">
      <c r="A111" s="114" t="s">
        <v>49</v>
      </c>
      <c r="B111" s="27"/>
      <c r="C111" s="27"/>
      <c r="D111" s="27"/>
      <c r="E111" s="27"/>
      <c r="F111" s="129">
        <f>F110*G111*0.01</f>
        <v>0</v>
      </c>
      <c r="G111" s="199">
        <v>0</v>
      </c>
      <c r="H111" s="129">
        <f>H110*I111*0.01</f>
        <v>0</v>
      </c>
      <c r="I111" s="199">
        <v>0</v>
      </c>
      <c r="J111" s="129">
        <f>J110*K111*0.01</f>
        <v>0</v>
      </c>
      <c r="K111" s="200">
        <v>0</v>
      </c>
      <c r="L111" s="129">
        <f>L110*M111*0.01</f>
        <v>0</v>
      </c>
      <c r="M111" s="200">
        <v>0</v>
      </c>
      <c r="N111" s="1"/>
    </row>
    <row r="112" spans="1:15" ht="12.6" thickBot="1" x14ac:dyDescent="0.3">
      <c r="A112" s="115" t="s">
        <v>33</v>
      </c>
      <c r="B112" s="62"/>
      <c r="C112" s="62"/>
      <c r="D112" s="62"/>
      <c r="E112" s="62"/>
      <c r="F112" s="126">
        <f>F110+F111</f>
        <v>0</v>
      </c>
      <c r="G112" s="116"/>
      <c r="H112" s="126">
        <f>H110+H111</f>
        <v>0</v>
      </c>
      <c r="I112" s="116"/>
      <c r="J112" s="126">
        <f>J110+J111</f>
        <v>0</v>
      </c>
      <c r="K112" s="168"/>
      <c r="L112" s="126">
        <f>L110+L111</f>
        <v>0</v>
      </c>
      <c r="M112" s="168"/>
      <c r="N112" s="1"/>
    </row>
    <row r="113" spans="1:15" ht="12" thickTop="1" x14ac:dyDescent="0.2">
      <c r="B113" s="1"/>
      <c r="C113" s="1"/>
      <c r="F113" s="117"/>
      <c r="G113" s="118"/>
      <c r="H113" s="118"/>
      <c r="I113" s="118"/>
      <c r="J113" s="2"/>
      <c r="K113" s="2"/>
      <c r="L113" s="71"/>
      <c r="M113" s="1"/>
      <c r="N113" s="1"/>
    </row>
    <row r="114" spans="1:15" ht="11.4" customHeight="1" x14ac:dyDescent="0.2">
      <c r="F114" s="263"/>
      <c r="G114" s="263"/>
      <c r="H114" s="263"/>
      <c r="I114" s="119"/>
      <c r="J114" s="2"/>
      <c r="K114" s="2"/>
      <c r="L114" s="71"/>
      <c r="M114" s="1"/>
      <c r="N114" s="1"/>
    </row>
    <row r="115" spans="1:15" ht="12" x14ac:dyDescent="0.2">
      <c r="F115" s="241" t="s">
        <v>58</v>
      </c>
      <c r="G115" s="263"/>
      <c r="H115" s="263"/>
      <c r="J115" s="2"/>
      <c r="K115" s="2"/>
      <c r="L115" s="1"/>
      <c r="M115" s="1"/>
      <c r="N115" s="1"/>
      <c r="O115" s="1"/>
    </row>
    <row r="116" spans="1:15" s="1" customFormat="1" x14ac:dyDescent="0.2">
      <c r="A116" s="2"/>
      <c r="B116" s="2"/>
      <c r="C116" s="2"/>
      <c r="F116" s="263"/>
      <c r="G116" s="263"/>
      <c r="H116" s="263"/>
      <c r="J116" s="118"/>
      <c r="K116" s="169"/>
    </row>
    <row r="117" spans="1:15" s="1" customFormat="1" x14ac:dyDescent="0.2">
      <c r="A117" s="2"/>
      <c r="B117" s="2"/>
      <c r="C117" s="2"/>
      <c r="F117" s="263"/>
      <c r="G117" s="263"/>
      <c r="H117" s="263"/>
      <c r="J117" s="119"/>
      <c r="K117" s="119"/>
      <c r="L117" s="2"/>
      <c r="M117" s="2"/>
      <c r="N117" s="2"/>
      <c r="O117" s="2"/>
    </row>
    <row r="118" spans="1:15" x14ac:dyDescent="0.2">
      <c r="F118" s="263"/>
      <c r="G118" s="263"/>
      <c r="H118" s="263"/>
    </row>
    <row r="119" spans="1:15" x14ac:dyDescent="0.2">
      <c r="F119" s="263"/>
      <c r="G119" s="263"/>
      <c r="H119" s="263"/>
    </row>
    <row r="120" spans="1:15" x14ac:dyDescent="0.2">
      <c r="F120" s="263"/>
      <c r="G120" s="263"/>
      <c r="H120" s="263"/>
    </row>
    <row r="121" spans="1:15" x14ac:dyDescent="0.2">
      <c r="F121" s="263"/>
      <c r="G121" s="263"/>
      <c r="H121" s="263"/>
    </row>
    <row r="122" spans="1:15" x14ac:dyDescent="0.2">
      <c r="F122" s="263"/>
      <c r="G122" s="263"/>
      <c r="H122" s="263"/>
    </row>
  </sheetData>
  <sheetProtection formatCells="0"/>
  <mergeCells count="6">
    <mergeCell ref="A39:C39"/>
    <mergeCell ref="D39:H39"/>
    <mergeCell ref="E4:O4"/>
    <mergeCell ref="A48:F48"/>
    <mergeCell ref="A50:F50"/>
    <mergeCell ref="A49:F49"/>
  </mergeCells>
  <phoneticPr fontId="0" type="noConversion"/>
  <pageMargins left="0.75" right="0.75" top="0.67" bottom="1" header="0.28999999999999998" footer="0.5"/>
  <pageSetup scale="67" orientation="landscape" r:id="rId1"/>
  <headerFooter alignWithMargins="0">
    <oddFooter>&amp;LPage &amp;P of &amp;N
&amp;D</oddFooter>
  </headerFooter>
  <rowBreaks count="2" manualBreakCount="2">
    <brk id="38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Partner Position</vt:lpstr>
      <vt:lpstr>'Partner Position'!Print_Titles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Orzechowski, Kathleen</dc:creator>
  <cp:lastModifiedBy>StPeters, Michelle</cp:lastModifiedBy>
  <cp:lastPrinted>2012-12-10T17:09:10Z</cp:lastPrinted>
  <dcterms:created xsi:type="dcterms:W3CDTF">2003-03-07T20:03:53Z</dcterms:created>
  <dcterms:modified xsi:type="dcterms:W3CDTF">2022-10-31T20:07:33Z</dcterms:modified>
</cp:coreProperties>
</file>