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FRMP\2022\NOFO F21AS00249\Webpage materials\"/>
    </mc:Choice>
  </mc:AlternateContent>
  <xr:revisionPtr revIDLastSave="0" documentId="13_ncr:1_{A465B0BC-3210-457B-A5B6-FC2316EC014A}" xr6:coauthVersionLast="45" xr6:coauthVersionMax="45" xr10:uidLastSave="{00000000-0000-0000-0000-000000000000}"/>
  <bookViews>
    <workbookView xWindow="2985" yWindow="690" windowWidth="17220" windowHeight="11700" tabRatio="510" xr2:uid="{00000000-000D-0000-FFFF-FFFF00000000}"/>
  </bookViews>
  <sheets>
    <sheet name="Summary" sheetId="7" r:id="rId1"/>
    <sheet name="Principal Inv" sheetId="6" r:id="rId2"/>
    <sheet name="Co-Inv 1" sheetId="5" r:id="rId3"/>
    <sheet name="Co-Inv 2" sheetId="4" r:id="rId4"/>
    <sheet name="Co-Inv 3" sheetId="3" r:id="rId5"/>
    <sheet name="Co-Inv 4" sheetId="1" r:id="rId6"/>
  </sheets>
  <definedNames>
    <definedName name="_xlnm.Print_Area" localSheetId="5">'Co-Inv 4'!$A$1:$R$119</definedName>
    <definedName name="_xlnm.Print_Area" localSheetId="0">Summary!$A$1:$O$36</definedName>
    <definedName name="_xlnm.Print_Titles" localSheetId="2">'Co-Inv 1'!$4:$4</definedName>
    <definedName name="_xlnm.Print_Titles" localSheetId="3">'Co-Inv 2'!$3:$3</definedName>
    <definedName name="_xlnm.Print_Titles" localSheetId="4">'Co-Inv 3'!$3:$3</definedName>
    <definedName name="_xlnm.Print_Titles" localSheetId="5">'Co-Inv 4'!$3:$3</definedName>
    <definedName name="_xlnm.Print_Titles" localSheetId="1">'Principal Inv'!$5:$5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" l="1"/>
  <c r="D8" i="1"/>
  <c r="F67" i="1" s="1"/>
  <c r="E8" i="1"/>
  <c r="G106" i="1" s="1"/>
  <c r="F8" i="1"/>
  <c r="H106" i="1" s="1"/>
  <c r="G8" i="1"/>
  <c r="I77" i="1" s="1"/>
  <c r="H8" i="1"/>
  <c r="I8" i="1"/>
  <c r="J8" i="1"/>
  <c r="K8" i="1"/>
  <c r="D8" i="3"/>
  <c r="F106" i="3" s="1"/>
  <c r="E8" i="3"/>
  <c r="G77" i="3" s="1"/>
  <c r="G106" i="3"/>
  <c r="F8" i="3"/>
  <c r="H106" i="3"/>
  <c r="G8" i="3"/>
  <c r="I77" i="3"/>
  <c r="H8" i="3"/>
  <c r="I8" i="3"/>
  <c r="J8" i="3"/>
  <c r="K8" i="3"/>
  <c r="D8" i="4"/>
  <c r="F67" i="4"/>
  <c r="E8" i="4"/>
  <c r="G106" i="4"/>
  <c r="F8" i="4"/>
  <c r="H106" i="4"/>
  <c r="G8" i="4"/>
  <c r="L115" i="4"/>
  <c r="H8" i="4"/>
  <c r="I8" i="4"/>
  <c r="J8" i="4"/>
  <c r="K8" i="4"/>
  <c r="D8" i="5"/>
  <c r="F106" i="5"/>
  <c r="E8" i="5"/>
  <c r="G97" i="5"/>
  <c r="F8" i="5"/>
  <c r="H67" i="5"/>
  <c r="G8" i="5"/>
  <c r="I106" i="5"/>
  <c r="L115" i="5" s="1"/>
  <c r="H8" i="5"/>
  <c r="I8" i="5"/>
  <c r="J8" i="5"/>
  <c r="K8" i="5"/>
  <c r="D8" i="6"/>
  <c r="F67" i="6" s="1"/>
  <c r="E8" i="6"/>
  <c r="G87" i="6" s="1"/>
  <c r="F8" i="6"/>
  <c r="O43" i="6" s="1"/>
  <c r="G8" i="6"/>
  <c r="R43" i="6" s="1"/>
  <c r="H8" i="6"/>
  <c r="I8" i="6"/>
  <c r="J8" i="6"/>
  <c r="K8" i="6"/>
  <c r="I102" i="6"/>
  <c r="I111" i="6"/>
  <c r="G18" i="6" s="1"/>
  <c r="G14" i="7" s="1"/>
  <c r="H10" i="6"/>
  <c r="H19" i="6" s="1"/>
  <c r="D25" i="6" s="1"/>
  <c r="R45" i="6"/>
  <c r="R50" i="6" s="1"/>
  <c r="R45" i="5"/>
  <c r="R45" i="4"/>
  <c r="R55" i="4"/>
  <c r="R61" i="4"/>
  <c r="R60" i="4"/>
  <c r="I73" i="6"/>
  <c r="G14" i="6" s="1"/>
  <c r="I73" i="5"/>
  <c r="G14" i="5" s="1"/>
  <c r="I73" i="4"/>
  <c r="G14" i="4" s="1"/>
  <c r="I83" i="6"/>
  <c r="G15" i="6"/>
  <c r="I83" i="5"/>
  <c r="G15" i="5" s="1"/>
  <c r="I83" i="4"/>
  <c r="G15" i="4" s="1"/>
  <c r="I93" i="6"/>
  <c r="G16" i="6" s="1"/>
  <c r="I93" i="5"/>
  <c r="G16" i="5" s="1"/>
  <c r="I93" i="4"/>
  <c r="G16" i="4"/>
  <c r="G17" i="6"/>
  <c r="I102" i="5"/>
  <c r="G17" i="5" s="1"/>
  <c r="G13" i="7" s="1"/>
  <c r="I102" i="4"/>
  <c r="G17" i="4" s="1"/>
  <c r="I111" i="5"/>
  <c r="G18" i="5" s="1"/>
  <c r="O45" i="6"/>
  <c r="H73" i="6"/>
  <c r="H83" i="6"/>
  <c r="H93" i="6"/>
  <c r="H102" i="6"/>
  <c r="H111" i="6"/>
  <c r="F18" i="6" s="1"/>
  <c r="F14" i="7" s="1"/>
  <c r="O45" i="5"/>
  <c r="H73" i="5"/>
  <c r="H83" i="5"/>
  <c r="H93" i="5"/>
  <c r="H102" i="5"/>
  <c r="F17" i="5" s="1"/>
  <c r="H111" i="5"/>
  <c r="O45" i="4"/>
  <c r="O50" i="4" s="1"/>
  <c r="O55" i="4"/>
  <c r="O54" i="4"/>
  <c r="O61" i="4"/>
  <c r="H73" i="4"/>
  <c r="H83" i="4"/>
  <c r="F15" i="4" s="1"/>
  <c r="H93" i="4"/>
  <c r="F16" i="4" s="1"/>
  <c r="H102" i="4"/>
  <c r="H111" i="4"/>
  <c r="K10" i="6"/>
  <c r="K10" i="5"/>
  <c r="K19" i="5"/>
  <c r="K10" i="4"/>
  <c r="K19" i="4" s="1"/>
  <c r="K10" i="7"/>
  <c r="K11" i="7"/>
  <c r="K12" i="7"/>
  <c r="K13" i="7"/>
  <c r="K14" i="7"/>
  <c r="R45" i="1"/>
  <c r="R46" i="1"/>
  <c r="R50" i="1" s="1"/>
  <c r="R47" i="1"/>
  <c r="R48" i="1"/>
  <c r="R49" i="1"/>
  <c r="R52" i="1"/>
  <c r="R53" i="1"/>
  <c r="R54" i="1"/>
  <c r="R55" i="1"/>
  <c r="R58" i="1"/>
  <c r="R59" i="1"/>
  <c r="R60" i="1"/>
  <c r="R61" i="1"/>
  <c r="R62" i="1" s="1"/>
  <c r="G13" i="1" s="1"/>
  <c r="H10" i="1"/>
  <c r="H19" i="1"/>
  <c r="I73" i="1"/>
  <c r="G14" i="1"/>
  <c r="I83" i="1"/>
  <c r="G15" i="1" s="1"/>
  <c r="I93" i="1"/>
  <c r="G16" i="1"/>
  <c r="I102" i="1"/>
  <c r="G17" i="1"/>
  <c r="I111" i="1"/>
  <c r="G18" i="1"/>
  <c r="K10" i="1"/>
  <c r="K19" i="1" s="1"/>
  <c r="D25" i="1" s="1"/>
  <c r="I73" i="3"/>
  <c r="G14" i="3"/>
  <c r="I83" i="3"/>
  <c r="G15" i="3"/>
  <c r="I93" i="3"/>
  <c r="G16" i="3" s="1"/>
  <c r="I102" i="3"/>
  <c r="G17" i="3" s="1"/>
  <c r="I111" i="3"/>
  <c r="G18" i="3"/>
  <c r="R45" i="3"/>
  <c r="R46" i="3"/>
  <c r="R47" i="3"/>
  <c r="R48" i="3"/>
  <c r="R50" i="3"/>
  <c r="G11" i="3" s="1"/>
  <c r="R49" i="3"/>
  <c r="R52" i="3"/>
  <c r="R53" i="3"/>
  <c r="R54" i="3"/>
  <c r="R55" i="3"/>
  <c r="R58" i="3"/>
  <c r="R62" i="3" s="1"/>
  <c r="G13" i="3" s="1"/>
  <c r="R59" i="3"/>
  <c r="R60" i="3"/>
  <c r="R61" i="3"/>
  <c r="K10" i="3"/>
  <c r="K19" i="3"/>
  <c r="I111" i="4"/>
  <c r="G18" i="4" s="1"/>
  <c r="R46" i="4"/>
  <c r="R50" i="4" s="1"/>
  <c r="R47" i="4"/>
  <c r="R48" i="4"/>
  <c r="R49" i="4"/>
  <c r="R52" i="4"/>
  <c r="R53" i="4"/>
  <c r="R54" i="4"/>
  <c r="R58" i="4"/>
  <c r="R59" i="4"/>
  <c r="R62" i="4" s="1"/>
  <c r="G13" i="4" s="1"/>
  <c r="R46" i="5"/>
  <c r="R50" i="5" s="1"/>
  <c r="R47" i="5"/>
  <c r="R48" i="5"/>
  <c r="R49" i="5"/>
  <c r="R52" i="5"/>
  <c r="R53" i="5"/>
  <c r="R54" i="5"/>
  <c r="R55" i="5"/>
  <c r="R56" i="5"/>
  <c r="G12" i="5" s="1"/>
  <c r="R58" i="5"/>
  <c r="R59" i="5"/>
  <c r="R60" i="5"/>
  <c r="R61" i="5"/>
  <c r="R62" i="5"/>
  <c r="G13" i="5" s="1"/>
  <c r="R58" i="6"/>
  <c r="R52" i="6"/>
  <c r="R46" i="6"/>
  <c r="R47" i="6"/>
  <c r="R48" i="6"/>
  <c r="R49" i="6"/>
  <c r="R53" i="6"/>
  <c r="R54" i="6"/>
  <c r="R56" i="6" s="1"/>
  <c r="G12" i="6" s="1"/>
  <c r="R55" i="6"/>
  <c r="R59" i="6"/>
  <c r="R60" i="6"/>
  <c r="R62" i="6" s="1"/>
  <c r="G13" i="6" s="1"/>
  <c r="R61" i="6"/>
  <c r="K19" i="6"/>
  <c r="H10" i="5"/>
  <c r="H19" i="5"/>
  <c r="D25" i="5" s="1"/>
  <c r="J10" i="7"/>
  <c r="J11" i="7"/>
  <c r="J12" i="7"/>
  <c r="J13" i="7"/>
  <c r="J14" i="7"/>
  <c r="J10" i="6"/>
  <c r="J19" i="6"/>
  <c r="J10" i="5"/>
  <c r="J10" i="4"/>
  <c r="J10" i="3"/>
  <c r="J9" i="7" s="1"/>
  <c r="J15" i="7" s="1"/>
  <c r="J10" i="1"/>
  <c r="I10" i="7"/>
  <c r="I11" i="7"/>
  <c r="I12" i="7"/>
  <c r="I13" i="7"/>
  <c r="I14" i="7"/>
  <c r="I10" i="6"/>
  <c r="I19" i="6" s="1"/>
  <c r="H10" i="7"/>
  <c r="H11" i="7"/>
  <c r="H12" i="7"/>
  <c r="H13" i="7"/>
  <c r="H14" i="7"/>
  <c r="H10" i="4"/>
  <c r="H19" i="4"/>
  <c r="D25" i="4" s="1"/>
  <c r="H10" i="3"/>
  <c r="J19" i="1"/>
  <c r="I10" i="1"/>
  <c r="I19" i="1"/>
  <c r="I10" i="3"/>
  <c r="I19" i="3" s="1"/>
  <c r="H19" i="3"/>
  <c r="J19" i="4"/>
  <c r="I10" i="4"/>
  <c r="I19" i="4"/>
  <c r="J19" i="5"/>
  <c r="O58" i="6"/>
  <c r="O62" i="6" s="1"/>
  <c r="F13" i="6" s="1"/>
  <c r="O59" i="6"/>
  <c r="O60" i="6"/>
  <c r="O61" i="6"/>
  <c r="G83" i="5"/>
  <c r="E15" i="5" s="1"/>
  <c r="G83" i="6"/>
  <c r="E15" i="6" s="1"/>
  <c r="E11" i="7" s="1"/>
  <c r="G83" i="4"/>
  <c r="E15" i="4"/>
  <c r="G83" i="3"/>
  <c r="E15" i="3" s="1"/>
  <c r="G83" i="1"/>
  <c r="E15" i="1"/>
  <c r="O43" i="1"/>
  <c r="O43" i="3"/>
  <c r="I43" i="3"/>
  <c r="J115" i="4"/>
  <c r="O43" i="5"/>
  <c r="F115" i="5"/>
  <c r="H115" i="6"/>
  <c r="G106" i="6"/>
  <c r="H106" i="6"/>
  <c r="G97" i="6"/>
  <c r="H87" i="6"/>
  <c r="G67" i="6"/>
  <c r="A2" i="1"/>
  <c r="A2" i="3"/>
  <c r="A2" i="4"/>
  <c r="A2" i="5"/>
  <c r="A2" i="6"/>
  <c r="O46" i="6"/>
  <c r="O47" i="6"/>
  <c r="O48" i="6"/>
  <c r="O49" i="6"/>
  <c r="O50" i="6" s="1"/>
  <c r="O52" i="6"/>
  <c r="O56" i="6" s="1"/>
  <c r="F12" i="6" s="1"/>
  <c r="O53" i="6"/>
  <c r="O54" i="6"/>
  <c r="O55" i="6"/>
  <c r="O46" i="5"/>
  <c r="O47" i="5"/>
  <c r="O48" i="5"/>
  <c r="O50" i="5" s="1"/>
  <c r="O49" i="5"/>
  <c r="O52" i="5"/>
  <c r="O56" i="5" s="1"/>
  <c r="F12" i="5" s="1"/>
  <c r="O53" i="5"/>
  <c r="O54" i="5"/>
  <c r="O55" i="5"/>
  <c r="O58" i="5"/>
  <c r="O59" i="5"/>
  <c r="O60" i="5"/>
  <c r="O61" i="5"/>
  <c r="O62" i="5"/>
  <c r="F13" i="5" s="1"/>
  <c r="O46" i="4"/>
  <c r="O47" i="4"/>
  <c r="O48" i="4"/>
  <c r="O49" i="4"/>
  <c r="O52" i="4"/>
  <c r="O53" i="4"/>
  <c r="O58" i="4"/>
  <c r="O62" i="4" s="1"/>
  <c r="F13" i="4" s="1"/>
  <c r="O59" i="4"/>
  <c r="O60" i="4"/>
  <c r="O45" i="3"/>
  <c r="O46" i="3"/>
  <c r="O50" i="3" s="1"/>
  <c r="O47" i="3"/>
  <c r="O48" i="3"/>
  <c r="O49" i="3"/>
  <c r="O52" i="3"/>
  <c r="O53" i="3"/>
  <c r="O54" i="3"/>
  <c r="O56" i="3" s="1"/>
  <c r="F12" i="3" s="1"/>
  <c r="O55" i="3"/>
  <c r="O58" i="3"/>
  <c r="O62" i="3" s="1"/>
  <c r="F13" i="3" s="1"/>
  <c r="O59" i="3"/>
  <c r="O60" i="3"/>
  <c r="O61" i="3"/>
  <c r="H73" i="3"/>
  <c r="F14" i="3"/>
  <c r="H83" i="3"/>
  <c r="H93" i="3"/>
  <c r="H102" i="3"/>
  <c r="H111" i="3"/>
  <c r="O45" i="1"/>
  <c r="O50" i="1" s="1"/>
  <c r="O46" i="1"/>
  <c r="O47" i="1"/>
  <c r="O48" i="1"/>
  <c r="O49" i="1"/>
  <c r="O52" i="1"/>
  <c r="O53" i="1"/>
  <c r="O54" i="1"/>
  <c r="O55" i="1"/>
  <c r="O58" i="1"/>
  <c r="O62" i="1" s="1"/>
  <c r="F13" i="1" s="1"/>
  <c r="O59" i="1"/>
  <c r="O60" i="1"/>
  <c r="O61" i="1"/>
  <c r="H73" i="1"/>
  <c r="H83" i="1"/>
  <c r="H93" i="1"/>
  <c r="F16" i="1" s="1"/>
  <c r="H102" i="1"/>
  <c r="H111" i="1"/>
  <c r="L45" i="6"/>
  <c r="L46" i="6"/>
  <c r="L50" i="6" s="1"/>
  <c r="L47" i="6"/>
  <c r="L48" i="6"/>
  <c r="L49" i="6"/>
  <c r="L52" i="6"/>
  <c r="L53" i="6"/>
  <c r="L56" i="6" s="1"/>
  <c r="E12" i="6" s="1"/>
  <c r="L54" i="6"/>
  <c r="L55" i="6"/>
  <c r="L58" i="6"/>
  <c r="L59" i="6"/>
  <c r="L60" i="6"/>
  <c r="L61" i="6"/>
  <c r="G73" i="6"/>
  <c r="E14" i="6" s="1"/>
  <c r="G93" i="6"/>
  <c r="G102" i="6"/>
  <c r="G111" i="6"/>
  <c r="E18" i="6" s="1"/>
  <c r="L45" i="5"/>
  <c r="L46" i="5"/>
  <c r="L47" i="5"/>
  <c r="L48" i="5"/>
  <c r="L49" i="5"/>
  <c r="L50" i="5" s="1"/>
  <c r="L52" i="5"/>
  <c r="L53" i="5"/>
  <c r="L54" i="5"/>
  <c r="L56" i="5" s="1"/>
  <c r="E12" i="5" s="1"/>
  <c r="L55" i="5"/>
  <c r="L58" i="5"/>
  <c r="L59" i="5"/>
  <c r="L60" i="5"/>
  <c r="L61" i="5"/>
  <c r="L62" i="5" s="1"/>
  <c r="E13" i="5" s="1"/>
  <c r="G73" i="5"/>
  <c r="G93" i="5"/>
  <c r="G102" i="5"/>
  <c r="E17" i="5" s="1"/>
  <c r="G111" i="5"/>
  <c r="E18" i="5" s="1"/>
  <c r="L45" i="4"/>
  <c r="L46" i="4"/>
  <c r="L47" i="4"/>
  <c r="L50" i="4" s="1"/>
  <c r="L48" i="4"/>
  <c r="L49" i="4"/>
  <c r="L52" i="4"/>
  <c r="L56" i="4" s="1"/>
  <c r="E12" i="4" s="1"/>
  <c r="L53" i="4"/>
  <c r="L54" i="4"/>
  <c r="L55" i="4"/>
  <c r="L58" i="4"/>
  <c r="L59" i="4"/>
  <c r="L60" i="4"/>
  <c r="L62" i="4" s="1"/>
  <c r="E13" i="4" s="1"/>
  <c r="L61" i="4"/>
  <c r="G73" i="4"/>
  <c r="G93" i="4"/>
  <c r="G102" i="4"/>
  <c r="G111" i="4"/>
  <c r="L45" i="3"/>
  <c r="L46" i="3"/>
  <c r="L47" i="3"/>
  <c r="L50" i="3" s="1"/>
  <c r="L48" i="3"/>
  <c r="L49" i="3"/>
  <c r="L52" i="3"/>
  <c r="L53" i="3"/>
  <c r="L54" i="3"/>
  <c r="L55" i="3"/>
  <c r="L56" i="3" s="1"/>
  <c r="E12" i="3" s="1"/>
  <c r="L58" i="3"/>
  <c r="L59" i="3"/>
  <c r="L60" i="3"/>
  <c r="L61" i="3"/>
  <c r="G73" i="3"/>
  <c r="E14" i="3" s="1"/>
  <c r="G93" i="3"/>
  <c r="E16" i="3" s="1"/>
  <c r="G102" i="3"/>
  <c r="G111" i="3"/>
  <c r="E18" i="3" s="1"/>
  <c r="L45" i="1"/>
  <c r="L46" i="1"/>
  <c r="L47" i="1"/>
  <c r="L48" i="1"/>
  <c r="L49" i="1"/>
  <c r="L52" i="1"/>
  <c r="L53" i="1"/>
  <c r="L54" i="1"/>
  <c r="L56" i="1" s="1"/>
  <c r="E12" i="1" s="1"/>
  <c r="L55" i="1"/>
  <c r="L58" i="1"/>
  <c r="L59" i="1"/>
  <c r="L60" i="1"/>
  <c r="L62" i="1"/>
  <c r="E13" i="1" s="1"/>
  <c r="L61" i="1"/>
  <c r="G73" i="1"/>
  <c r="G93" i="1"/>
  <c r="E16" i="1" s="1"/>
  <c r="G102" i="1"/>
  <c r="E17" i="1" s="1"/>
  <c r="G111" i="1"/>
  <c r="F73" i="6"/>
  <c r="I45" i="6"/>
  <c r="I50" i="6" s="1"/>
  <c r="I46" i="6"/>
  <c r="I47" i="6"/>
  <c r="I48" i="6"/>
  <c r="I49" i="6"/>
  <c r="I52" i="6"/>
  <c r="I53" i="6"/>
  <c r="I54" i="6"/>
  <c r="I56" i="6" s="1"/>
  <c r="D12" i="6" s="1"/>
  <c r="I55" i="6"/>
  <c r="I58" i="6"/>
  <c r="I62" i="6"/>
  <c r="D13" i="6" s="1"/>
  <c r="I59" i="6"/>
  <c r="I60" i="6"/>
  <c r="I61" i="6"/>
  <c r="F83" i="6"/>
  <c r="D15" i="6"/>
  <c r="F93" i="6"/>
  <c r="F102" i="6"/>
  <c r="D17" i="6" s="1"/>
  <c r="F111" i="6"/>
  <c r="D18" i="6" s="1"/>
  <c r="D14" i="7" s="1"/>
  <c r="I45" i="5"/>
  <c r="I46" i="5"/>
  <c r="I47" i="5"/>
  <c r="I50" i="5" s="1"/>
  <c r="I48" i="5"/>
  <c r="I49" i="5"/>
  <c r="I52" i="5"/>
  <c r="I53" i="5"/>
  <c r="I54" i="5"/>
  <c r="I55" i="5"/>
  <c r="I56" i="5" s="1"/>
  <c r="D12" i="5" s="1"/>
  <c r="I58" i="5"/>
  <c r="I59" i="5"/>
  <c r="I62" i="5" s="1"/>
  <c r="D13" i="5" s="1"/>
  <c r="I60" i="5"/>
  <c r="I61" i="5"/>
  <c r="F73" i="5"/>
  <c r="F83" i="5"/>
  <c r="D15" i="5" s="1"/>
  <c r="F93" i="5"/>
  <c r="D16" i="5" s="1"/>
  <c r="F102" i="5"/>
  <c r="D17" i="5" s="1"/>
  <c r="F111" i="5"/>
  <c r="I45" i="4"/>
  <c r="I46" i="4"/>
  <c r="I47" i="4"/>
  <c r="I48" i="4"/>
  <c r="I49" i="4"/>
  <c r="I52" i="4"/>
  <c r="I56" i="4" s="1"/>
  <c r="D12" i="4" s="1"/>
  <c r="I53" i="4"/>
  <c r="I54" i="4"/>
  <c r="I55" i="4"/>
  <c r="I58" i="4"/>
  <c r="I59" i="4"/>
  <c r="I60" i="4"/>
  <c r="I61" i="4"/>
  <c r="I62" i="4"/>
  <c r="D13" i="4" s="1"/>
  <c r="F73" i="4"/>
  <c r="F83" i="4"/>
  <c r="D15" i="4"/>
  <c r="F93" i="4"/>
  <c r="D16" i="4" s="1"/>
  <c r="F102" i="4"/>
  <c r="F111" i="4"/>
  <c r="D18" i="4" s="1"/>
  <c r="I45" i="3"/>
  <c r="I46" i="3"/>
  <c r="I47" i="3"/>
  <c r="I50" i="3" s="1"/>
  <c r="I48" i="3"/>
  <c r="I49" i="3"/>
  <c r="I52" i="3"/>
  <c r="I56" i="3" s="1"/>
  <c r="D12" i="3" s="1"/>
  <c r="I53" i="3"/>
  <c r="I54" i="3"/>
  <c r="I55" i="3"/>
  <c r="I58" i="3"/>
  <c r="I59" i="3"/>
  <c r="I60" i="3"/>
  <c r="I61" i="3"/>
  <c r="F73" i="3"/>
  <c r="D14" i="3"/>
  <c r="F83" i="3"/>
  <c r="D15" i="3" s="1"/>
  <c r="F93" i="3"/>
  <c r="D16" i="3"/>
  <c r="F102" i="3"/>
  <c r="D17" i="3" s="1"/>
  <c r="F111" i="3"/>
  <c r="D18" i="3"/>
  <c r="I45" i="1"/>
  <c r="I46" i="1"/>
  <c r="I50" i="1" s="1"/>
  <c r="I47" i="1"/>
  <c r="I48" i="1"/>
  <c r="I49" i="1"/>
  <c r="I52" i="1"/>
  <c r="I53" i="1"/>
  <c r="I54" i="1"/>
  <c r="I55" i="1"/>
  <c r="I58" i="1"/>
  <c r="I59" i="1"/>
  <c r="I60" i="1"/>
  <c r="I62" i="1"/>
  <c r="D13" i="1" s="1"/>
  <c r="I61" i="1"/>
  <c r="F73" i="1"/>
  <c r="F83" i="1"/>
  <c r="D15" i="1"/>
  <c r="F93" i="1"/>
  <c r="D16" i="1"/>
  <c r="F102" i="1"/>
  <c r="D17" i="1" s="1"/>
  <c r="F111" i="1"/>
  <c r="D18" i="1"/>
  <c r="D18" i="5"/>
  <c r="D17" i="4"/>
  <c r="D16" i="6"/>
  <c r="D14" i="6"/>
  <c r="D10" i="7" s="1"/>
  <c r="D14" i="5"/>
  <c r="D14" i="4"/>
  <c r="D14" i="1"/>
  <c r="E18" i="4"/>
  <c r="E18" i="1"/>
  <c r="E17" i="6"/>
  <c r="E17" i="4"/>
  <c r="E17" i="3"/>
  <c r="E16" i="6"/>
  <c r="E16" i="5"/>
  <c r="E16" i="4"/>
  <c r="E14" i="5"/>
  <c r="E14" i="4"/>
  <c r="E14" i="1"/>
  <c r="F18" i="5"/>
  <c r="F18" i="4"/>
  <c r="F18" i="3"/>
  <c r="F18" i="1"/>
  <c r="F17" i="6"/>
  <c r="F17" i="4"/>
  <c r="F17" i="3"/>
  <c r="F17" i="1"/>
  <c r="F16" i="6"/>
  <c r="F16" i="5"/>
  <c r="F16" i="3"/>
  <c r="F15" i="6"/>
  <c r="F11" i="7" s="1"/>
  <c r="F15" i="5"/>
  <c r="F15" i="3"/>
  <c r="F15" i="1"/>
  <c r="F14" i="6"/>
  <c r="F10" i="7" s="1"/>
  <c r="F14" i="5"/>
  <c r="F14" i="4"/>
  <c r="F14" i="1"/>
  <c r="A3" i="1"/>
  <c r="A3" i="3"/>
  <c r="A3" i="4"/>
  <c r="A3" i="5"/>
  <c r="I10" i="5"/>
  <c r="I67" i="6"/>
  <c r="R43" i="5"/>
  <c r="F67" i="5"/>
  <c r="H97" i="5"/>
  <c r="H67" i="4"/>
  <c r="H87" i="4"/>
  <c r="F87" i="4"/>
  <c r="H97" i="4"/>
  <c r="F97" i="4"/>
  <c r="R43" i="1"/>
  <c r="G67" i="1"/>
  <c r="I87" i="1"/>
  <c r="G97" i="1"/>
  <c r="I67" i="5"/>
  <c r="I77" i="5"/>
  <c r="I87" i="5"/>
  <c r="I97" i="5"/>
  <c r="G67" i="4"/>
  <c r="G97" i="4"/>
  <c r="H67" i="3"/>
  <c r="H87" i="3"/>
  <c r="F87" i="3"/>
  <c r="H97" i="3"/>
  <c r="H67" i="1"/>
  <c r="H87" i="1"/>
  <c r="F87" i="1"/>
  <c r="F97" i="1"/>
  <c r="H9" i="7"/>
  <c r="H15" i="7" s="1"/>
  <c r="I62" i="3"/>
  <c r="D13" i="3" s="1"/>
  <c r="R56" i="3"/>
  <c r="G12" i="3" s="1"/>
  <c r="L50" i="1"/>
  <c r="L63" i="1" s="1"/>
  <c r="H116" i="1" s="1"/>
  <c r="L62" i="6"/>
  <c r="E13" i="6" s="1"/>
  <c r="R56" i="1"/>
  <c r="G12" i="1"/>
  <c r="I56" i="1"/>
  <c r="D12" i="1"/>
  <c r="O56" i="1"/>
  <c r="F12" i="1" s="1"/>
  <c r="O56" i="4"/>
  <c r="F12" i="4" s="1"/>
  <c r="R56" i="4"/>
  <c r="G12" i="4"/>
  <c r="I19" i="5"/>
  <c r="E11" i="1"/>
  <c r="I97" i="4"/>
  <c r="L115" i="3"/>
  <c r="R43" i="4"/>
  <c r="I77" i="6"/>
  <c r="I67" i="4"/>
  <c r="H97" i="6"/>
  <c r="H77" i="1"/>
  <c r="H77" i="5"/>
  <c r="H67" i="6"/>
  <c r="J115" i="1"/>
  <c r="J115" i="5"/>
  <c r="G87" i="1"/>
  <c r="G77" i="6"/>
  <c r="L43" i="6"/>
  <c r="G77" i="5"/>
  <c r="G77" i="1"/>
  <c r="G87" i="3"/>
  <c r="L43" i="1"/>
  <c r="F97" i="3"/>
  <c r="I43" i="1"/>
  <c r="F97" i="5"/>
  <c r="F115" i="1"/>
  <c r="F77" i="1"/>
  <c r="F77" i="3"/>
  <c r="F77" i="4"/>
  <c r="I43" i="4"/>
  <c r="F77" i="5"/>
  <c r="F115" i="4"/>
  <c r="F87" i="5"/>
  <c r="F115" i="3"/>
  <c r="F67" i="3"/>
  <c r="I43" i="5"/>
  <c r="I77" i="4"/>
  <c r="I87" i="4"/>
  <c r="I97" i="1"/>
  <c r="I67" i="1"/>
  <c r="L115" i="1"/>
  <c r="I106" i="4"/>
  <c r="I106" i="1"/>
  <c r="H77" i="3"/>
  <c r="H77" i="4"/>
  <c r="J115" i="3"/>
  <c r="G67" i="5"/>
  <c r="G87" i="4"/>
  <c r="L43" i="4"/>
  <c r="H115" i="5"/>
  <c r="H115" i="3"/>
  <c r="G87" i="5"/>
  <c r="H115" i="4"/>
  <c r="G106" i="5"/>
  <c r="G67" i="3"/>
  <c r="G97" i="3"/>
  <c r="L43" i="3"/>
  <c r="G77" i="4"/>
  <c r="L43" i="5"/>
  <c r="F106" i="6"/>
  <c r="I87" i="6"/>
  <c r="I67" i="3"/>
  <c r="I87" i="3"/>
  <c r="I106" i="3"/>
  <c r="R43" i="3"/>
  <c r="I97" i="6"/>
  <c r="I97" i="3"/>
  <c r="I106" i="6"/>
  <c r="O43" i="4"/>
  <c r="H77" i="6"/>
  <c r="H106" i="5"/>
  <c r="H87" i="5"/>
  <c r="J115" i="6"/>
  <c r="H97" i="1"/>
  <c r="L62" i="3"/>
  <c r="E13" i="3"/>
  <c r="I50" i="4"/>
  <c r="I63" i="4" s="1"/>
  <c r="F116" i="4" s="1"/>
  <c r="K9" i="7"/>
  <c r="K15" i="7" s="1"/>
  <c r="L115" i="6"/>
  <c r="F106" i="4"/>
  <c r="F106" i="1"/>
  <c r="D11" i="4"/>
  <c r="H117" i="1" l="1"/>
  <c r="E21" i="1" s="1"/>
  <c r="H118" i="1"/>
  <c r="D11" i="5"/>
  <c r="D10" i="5" s="1"/>
  <c r="D19" i="5" s="1"/>
  <c r="I63" i="5"/>
  <c r="F116" i="5" s="1"/>
  <c r="E11" i="4"/>
  <c r="E10" i="4" s="1"/>
  <c r="E19" i="4" s="1"/>
  <c r="L63" i="4"/>
  <c r="H116" i="4" s="1"/>
  <c r="F11" i="3"/>
  <c r="F10" i="3" s="1"/>
  <c r="F19" i="3" s="1"/>
  <c r="O63" i="3"/>
  <c r="J116" i="3" s="1"/>
  <c r="G10" i="3"/>
  <c r="G19" i="3" s="1"/>
  <c r="G11" i="6"/>
  <c r="G10" i="6" s="1"/>
  <c r="R63" i="6"/>
  <c r="L116" i="6" s="1"/>
  <c r="R63" i="5"/>
  <c r="L116" i="5" s="1"/>
  <c r="G11" i="5"/>
  <c r="G10" i="5" s="1"/>
  <c r="G19" i="5" s="1"/>
  <c r="G10" i="7"/>
  <c r="F13" i="7"/>
  <c r="L63" i="6"/>
  <c r="H116" i="6" s="1"/>
  <c r="E11" i="6"/>
  <c r="E10" i="6" s="1"/>
  <c r="R63" i="4"/>
  <c r="L116" i="4" s="1"/>
  <c r="G11" i="4"/>
  <c r="G10" i="4" s="1"/>
  <c r="G19" i="4" s="1"/>
  <c r="G12" i="7"/>
  <c r="D13" i="7"/>
  <c r="E13" i="7"/>
  <c r="E14" i="7"/>
  <c r="F11" i="6"/>
  <c r="F10" i="6" s="1"/>
  <c r="O63" i="6"/>
  <c r="J116" i="6" s="1"/>
  <c r="G11" i="1"/>
  <c r="G10" i="1" s="1"/>
  <c r="G19" i="1" s="1"/>
  <c r="R63" i="1"/>
  <c r="L116" i="1" s="1"/>
  <c r="F117" i="4"/>
  <c r="D21" i="4" s="1"/>
  <c r="E12" i="7"/>
  <c r="D11" i="6"/>
  <c r="D10" i="6" s="1"/>
  <c r="I63" i="6"/>
  <c r="F116" i="6" s="1"/>
  <c r="O63" i="5"/>
  <c r="J116" i="5" s="1"/>
  <c r="F11" i="5"/>
  <c r="F10" i="5" s="1"/>
  <c r="F19" i="5" s="1"/>
  <c r="F12" i="7"/>
  <c r="O63" i="1"/>
  <c r="J116" i="1" s="1"/>
  <c r="F11" i="1"/>
  <c r="F10" i="1" s="1"/>
  <c r="F19" i="1" s="1"/>
  <c r="G11" i="7"/>
  <c r="D25" i="3"/>
  <c r="D11" i="3"/>
  <c r="D10" i="3" s="1"/>
  <c r="D19" i="3" s="1"/>
  <c r="I63" i="3"/>
  <c r="F116" i="3" s="1"/>
  <c r="E10" i="1"/>
  <c r="E19" i="1" s="1"/>
  <c r="E22" i="1" s="1"/>
  <c r="D11" i="1"/>
  <c r="D10" i="1" s="1"/>
  <c r="D19" i="1" s="1"/>
  <c r="I63" i="1"/>
  <c r="F116" i="1" s="1"/>
  <c r="D11" i="7"/>
  <c r="D10" i="4"/>
  <c r="D19" i="4" s="1"/>
  <c r="D22" i="4" s="1"/>
  <c r="D12" i="7"/>
  <c r="L63" i="3"/>
  <c r="H116" i="3" s="1"/>
  <c r="E11" i="3"/>
  <c r="E10" i="3" s="1"/>
  <c r="E19" i="3" s="1"/>
  <c r="L63" i="5"/>
  <c r="H116" i="5" s="1"/>
  <c r="E11" i="5"/>
  <c r="E10" i="5" s="1"/>
  <c r="E19" i="5" s="1"/>
  <c r="E10" i="7"/>
  <c r="O63" i="4"/>
  <c r="J116" i="4" s="1"/>
  <c r="F11" i="4"/>
  <c r="F10" i="4" s="1"/>
  <c r="F19" i="4" s="1"/>
  <c r="F87" i="6"/>
  <c r="I43" i="6"/>
  <c r="F115" i="6"/>
  <c r="J19" i="3"/>
  <c r="F77" i="6"/>
  <c r="H115" i="1"/>
  <c r="F97" i="6"/>
  <c r="R63" i="3"/>
  <c r="L116" i="3" s="1"/>
  <c r="I9" i="7"/>
  <c r="I15" i="7" s="1"/>
  <c r="D20" i="7" s="1"/>
  <c r="D19" i="6" l="1"/>
  <c r="D9" i="7"/>
  <c r="D15" i="7" s="1"/>
  <c r="H118" i="6"/>
  <c r="H117" i="6"/>
  <c r="E21" i="6" s="1"/>
  <c r="J117" i="3"/>
  <c r="F21" i="3" s="1"/>
  <c r="J118" i="3"/>
  <c r="F22" i="3"/>
  <c r="H118" i="4"/>
  <c r="H117" i="4"/>
  <c r="E21" i="4" s="1"/>
  <c r="J117" i="1"/>
  <c r="F21" i="1" s="1"/>
  <c r="F22" i="1" s="1"/>
  <c r="J118" i="1"/>
  <c r="F118" i="4"/>
  <c r="E22" i="4"/>
  <c r="L117" i="1"/>
  <c r="G21" i="1" s="1"/>
  <c r="L118" i="1"/>
  <c r="L117" i="5"/>
  <c r="G21" i="5" s="1"/>
  <c r="G22" i="5" s="1"/>
  <c r="F117" i="5"/>
  <c r="D21" i="5" s="1"/>
  <c r="D22" i="5" s="1"/>
  <c r="L118" i="3"/>
  <c r="L117" i="3"/>
  <c r="G21" i="3" s="1"/>
  <c r="J117" i="4"/>
  <c r="F21" i="4" s="1"/>
  <c r="F22" i="4" s="1"/>
  <c r="H117" i="5"/>
  <c r="E21" i="5" s="1"/>
  <c r="E22" i="5" s="1"/>
  <c r="F22" i="5"/>
  <c r="G22" i="1"/>
  <c r="L117" i="6"/>
  <c r="G21" i="6" s="1"/>
  <c r="L118" i="6"/>
  <c r="F117" i="3"/>
  <c r="D21" i="3" s="1"/>
  <c r="D22" i="3" s="1"/>
  <c r="F118" i="3"/>
  <c r="J117" i="5"/>
  <c r="F21" i="5" s="1"/>
  <c r="J117" i="6"/>
  <c r="F21" i="6" s="1"/>
  <c r="J118" i="6"/>
  <c r="L117" i="4"/>
  <c r="G21" i="4" s="1"/>
  <c r="G22" i="4" s="1"/>
  <c r="G19" i="6"/>
  <c r="G22" i="6" s="1"/>
  <c r="G9" i="7"/>
  <c r="G15" i="7" s="1"/>
  <c r="F117" i="1"/>
  <c r="D21" i="1" s="1"/>
  <c r="D22" i="1" s="1"/>
  <c r="D24" i="1" s="1"/>
  <c r="F118" i="1"/>
  <c r="H117" i="3"/>
  <c r="E21" i="3" s="1"/>
  <c r="E22" i="3" s="1"/>
  <c r="F117" i="6"/>
  <c r="D21" i="6" s="1"/>
  <c r="F118" i="6"/>
  <c r="F19" i="6"/>
  <c r="F22" i="6" s="1"/>
  <c r="F9" i="7"/>
  <c r="F15" i="7" s="1"/>
  <c r="E9" i="7"/>
  <c r="E15" i="7" s="1"/>
  <c r="E19" i="6"/>
  <c r="E22" i="6" s="1"/>
  <c r="G22" i="3"/>
  <c r="D24" i="4" l="1"/>
  <c r="D24" i="3"/>
  <c r="D24" i="5"/>
  <c r="D17" i="7"/>
  <c r="F118" i="5"/>
  <c r="H118" i="3"/>
  <c r="L118" i="4"/>
  <c r="H118" i="5"/>
  <c r="L118" i="5"/>
  <c r="E17" i="7"/>
  <c r="G18" i="7"/>
  <c r="J118" i="4"/>
  <c r="D18" i="7"/>
  <c r="E18" i="7"/>
  <c r="F17" i="7"/>
  <c r="F18" i="7" s="1"/>
  <c r="J118" i="5"/>
  <c r="G17" i="7"/>
  <c r="D22" i="6"/>
  <c r="D24" i="6" s="1"/>
  <c r="D19" i="7" l="1"/>
</calcChain>
</file>

<file path=xl/sharedStrings.xml><?xml version="1.0" encoding="utf-8"?>
<sst xmlns="http://schemas.openxmlformats.org/spreadsheetml/2006/main" count="804" uniqueCount="72">
  <si>
    <t>Proposed</t>
  </si>
  <si>
    <t>Matching</t>
  </si>
  <si>
    <t xml:space="preserve"> </t>
  </si>
  <si>
    <t>Budget Category:</t>
  </si>
  <si>
    <t>Personnel</t>
  </si>
  <si>
    <t>Travel</t>
  </si>
  <si>
    <t>Contractual</t>
  </si>
  <si>
    <t>Material/Supplies</t>
  </si>
  <si>
    <t>Equipment</t>
  </si>
  <si>
    <t>Other Items/Resources</t>
  </si>
  <si>
    <t>Total Direct Costs (a)</t>
  </si>
  <si>
    <t>Total Indirect Costs (b)</t>
  </si>
  <si>
    <t>Project Total (a+b)</t>
  </si>
  <si>
    <t>Personnel Costs:</t>
  </si>
  <si>
    <t>Months</t>
  </si>
  <si>
    <t>Monthly</t>
  </si>
  <si>
    <t>Name</t>
  </si>
  <si>
    <t>Position Description</t>
  </si>
  <si>
    <t>Budgeted</t>
  </si>
  <si>
    <t xml:space="preserve">Cost </t>
  </si>
  <si>
    <t xml:space="preserve">  Permanent:</t>
  </si>
  <si>
    <t>Subtotal</t>
  </si>
  <si>
    <t>Seasonal/Temporary:</t>
  </si>
  <si>
    <t>Indirect Costs:</t>
  </si>
  <si>
    <t>% indirect</t>
  </si>
  <si>
    <t>Cost</t>
  </si>
  <si>
    <t>Travel Costs:</t>
  </si>
  <si>
    <t>Description</t>
  </si>
  <si>
    <t>Travel Total:</t>
  </si>
  <si>
    <t>Contractual Costs:</t>
  </si>
  <si>
    <t>Contractual Total:</t>
  </si>
  <si>
    <t>Materials/Supplies:</t>
  </si>
  <si>
    <t xml:space="preserve">Materials/Supplies Total: </t>
  </si>
  <si>
    <t>Equipment Purchases:</t>
  </si>
  <si>
    <t>Equipment Total:</t>
  </si>
  <si>
    <t>Other Items/Resources:</t>
  </si>
  <si>
    <t>Other Items/Resources Total:</t>
  </si>
  <si>
    <t>(b)</t>
  </si>
  <si>
    <t>Total Costs: (a + b)</t>
  </si>
  <si>
    <t xml:space="preserve">    Permanent</t>
  </si>
  <si>
    <t xml:space="preserve">    Seasonal/Temporary</t>
  </si>
  <si>
    <t>SUMMARY SECTION</t>
  </si>
  <si>
    <t>DETAIL SECTION</t>
  </si>
  <si>
    <t xml:space="preserve">    Local Hire</t>
  </si>
  <si>
    <t>PLEASE READ BEFORE YOU BEGIN:</t>
  </si>
  <si>
    <t>Local Hire</t>
  </si>
  <si>
    <t>Total</t>
  </si>
  <si>
    <r>
      <t>Comments:  (</t>
    </r>
    <r>
      <rPr>
        <b/>
        <sz val="9"/>
        <color indexed="56"/>
        <rFont val="Arial"/>
        <family val="2"/>
      </rPr>
      <t>At the end of a sentence, press the "ALT" and "Enter" keys to start a new sentence.  Continuous sentences will wrap.</t>
    </r>
    <r>
      <rPr>
        <b/>
        <sz val="9"/>
        <rFont val="Arial"/>
        <family val="2"/>
      </rPr>
      <t xml:space="preserve">)  </t>
    </r>
  </si>
  <si>
    <t>Project Budget</t>
  </si>
  <si>
    <t>INSTRUCTIONS, PLEASE READ:</t>
  </si>
  <si>
    <r>
      <t xml:space="preserve">Mouse click or "Tab" through each item where your budget information is to be entered.  Dollars are rounded to nearest dollar.
</t>
    </r>
    <r>
      <rPr>
        <sz val="9"/>
        <color indexed="56"/>
        <rFont val="Arial"/>
        <family val="2"/>
      </rPr>
      <t>Double-click on the "Principal Inv" Tab at the bottom of the sheet, enter the Principal Investigator's organization acronym</t>
    </r>
    <r>
      <rPr>
        <sz val="9"/>
        <rFont val="Arial"/>
        <family val="2"/>
      </rPr>
      <t xml:space="preserve">.  
Ex.:  ADFG-CFD
</t>
    </r>
    <r>
      <rPr>
        <sz val="9"/>
        <color indexed="56"/>
        <rFont val="Arial"/>
        <family val="2"/>
      </rPr>
      <t xml:space="preserve">
Please enter "Principal Investigator's Organization" name at the top.</t>
    </r>
    <r>
      <rPr>
        <sz val="9"/>
        <rFont val="Arial"/>
        <family val="2"/>
      </rPr>
      <t xml:space="preserve">
"Proposed" data cannot be entered in this area.  These cells will fill-in based upon information provided in the detail section.
</t>
    </r>
    <r>
      <rPr>
        <sz val="9"/>
        <color indexed="56"/>
        <rFont val="Arial"/>
        <family val="2"/>
      </rPr>
      <t>"Matching" dollars should be entered here.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include Local Hire costs under Permanent or Seasonal/ Temporary in the detail section.  We have included a separate line to summarize the local hire costs.
</t>
    </r>
    <r>
      <rPr>
        <sz val="9"/>
        <color indexed="56"/>
        <rFont val="Arial"/>
        <family val="2"/>
      </rPr>
      <t>Enter any organization specific "Comments" including composition of indirect costs.</t>
    </r>
    <r>
      <rPr>
        <sz val="9"/>
        <rFont val="Arial"/>
        <family val="2"/>
      </rPr>
      <t xml:space="preserve">
Detailed descriptions must be provided to justify the projected costs.
Proceed to "Personnel Costs."
</t>
    </r>
  </si>
  <si>
    <t>Provide detailed descriptions of each item below.</t>
  </si>
  <si>
    <t>( to include # trips and location)</t>
  </si>
  <si>
    <t>Total Project Costs</t>
  </si>
  <si>
    <t>Total Project Match</t>
  </si>
  <si>
    <t>Total Project Cost</t>
  </si>
  <si>
    <t>Provide a copy of the approved Federal Indirect Cost Negotiation Agreement for verification of indirect rate amount.</t>
  </si>
  <si>
    <r>
      <t xml:space="preserve">Mouse click or "Tab" through each item where your budget information is to be entered.  Dollars are rounded to nearest dollar.
</t>
    </r>
    <r>
      <rPr>
        <sz val="9"/>
        <color indexed="56"/>
        <rFont val="Arial"/>
        <family val="2"/>
      </rPr>
      <t>Double-click on the "Principal Inv" Tab at the bottom of the sheet, enter the Principal Investigator's organization acronym</t>
    </r>
    <r>
      <rPr>
        <sz val="9"/>
        <rFont val="Arial"/>
        <family val="2"/>
      </rPr>
      <t xml:space="preserve">.  
Ex.:  ADFG-CFD
</t>
    </r>
    <r>
      <rPr>
        <sz val="9"/>
        <color indexed="56"/>
        <rFont val="Arial"/>
        <family val="2"/>
      </rPr>
      <t xml:space="preserve">
Please enter "Principal Investigator's Organization" name at the top.</t>
    </r>
    <r>
      <rPr>
        <sz val="9"/>
        <rFont val="Arial"/>
        <family val="2"/>
      </rPr>
      <t xml:space="preserve">
"Proposed" data cannot be entered in this area.  These cells will fill-in based upon information provided in the detail section.
</t>
    </r>
    <r>
      <rPr>
        <sz val="9"/>
        <color indexed="56"/>
        <rFont val="Arial"/>
        <family val="2"/>
      </rPr>
      <t>"Matching" dollars should be entered here.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Do not</t>
    </r>
    <r>
      <rPr>
        <sz val="9"/>
        <rFont val="Arial"/>
        <family val="2"/>
      </rPr>
      <t xml:space="preserve"> include Local Hire costs under Permanent or Seasonal/ Temporary in the detail section.  We have included a separate line to summarize the local hire costs.
</t>
    </r>
    <r>
      <rPr>
        <sz val="9"/>
        <color indexed="56"/>
        <rFont val="Arial"/>
        <family val="2"/>
      </rPr>
      <t>Enter any organization specific "Comments" including composition of indirect costs.</t>
    </r>
    <r>
      <rPr>
        <sz val="9"/>
        <rFont val="Arial"/>
        <family val="2"/>
      </rPr>
      <t xml:space="preserve">
Detailed descriptions must be provided to justify the projected costs.
Proceed to "Personnel Costs."  
</t>
    </r>
    <r>
      <rPr>
        <b/>
        <i/>
        <sz val="10"/>
        <rFont val="Arial"/>
        <family val="2"/>
      </rPr>
      <t>The spreadsheet is locked, should you need more lines for items or need to manipulate the fields that indirect applies to, you can unlock the sheet using "kmo".</t>
    </r>
    <r>
      <rPr>
        <sz val="9"/>
        <rFont val="Arial"/>
        <family val="2"/>
      </rPr>
      <t xml:space="preserve">
</t>
    </r>
  </si>
  <si>
    <r>
      <rPr>
        <b/>
        <i/>
        <sz val="11"/>
        <rFont val="Arial"/>
        <family val="2"/>
      </rPr>
      <t>enter</t>
    </r>
    <r>
      <rPr>
        <b/>
        <sz val="11"/>
        <rFont val="Arial"/>
        <family val="2"/>
      </rPr>
      <t xml:space="preserve"> Principal Investigator's Organization</t>
    </r>
  </si>
  <si>
    <r>
      <rPr>
        <b/>
        <i/>
        <sz val="11"/>
        <rFont val="Arial"/>
        <family val="2"/>
      </rPr>
      <t xml:space="preserve">enter </t>
    </r>
    <r>
      <rPr>
        <b/>
        <sz val="11"/>
        <rFont val="Arial"/>
        <family val="2"/>
      </rPr>
      <t>Co-Investigator's Organization</t>
    </r>
  </si>
  <si>
    <r>
      <rPr>
        <b/>
        <i/>
        <sz val="11"/>
        <rFont val="Arial"/>
        <family val="2"/>
      </rPr>
      <t xml:space="preserve">enter </t>
    </r>
    <r>
      <rPr>
        <b/>
        <sz val="11"/>
        <rFont val="Arial"/>
        <family val="2"/>
      </rPr>
      <t>Co- Investigator's Organization</t>
    </r>
  </si>
  <si>
    <t>Enter the Project Title on the "Summary Sheet".</t>
  </si>
  <si>
    <r>
      <rPr>
        <b/>
        <sz val="10"/>
        <rFont val="Helv"/>
      </rPr>
      <t>Identify budget cycle</t>
    </r>
    <r>
      <rPr>
        <sz val="10"/>
        <rFont val="Helv"/>
      </rPr>
      <t xml:space="preserve"> (Calendar,State, or Federal. Apply to each Recipient as identified on page 7 of the Investigation Plan Guidelines):  
</t>
    </r>
    <r>
      <rPr>
        <b/>
        <sz val="10"/>
        <rFont val="Helv"/>
      </rPr>
      <t xml:space="preserve">Calendar: 
</t>
    </r>
    <r>
      <rPr>
        <sz val="10"/>
        <rFont val="Helv"/>
      </rPr>
      <t xml:space="preserve">Year 1 - April to March; same for subsequent years (or to peformance end)
</t>
    </r>
    <r>
      <rPr>
        <b/>
        <sz val="10"/>
        <rFont val="Helv"/>
      </rPr>
      <t>State:</t>
    </r>
    <r>
      <rPr>
        <sz val="10"/>
        <rFont val="Helv"/>
      </rPr>
      <t xml:space="preserve"> 
Year 1 - April to June; July to June for subsequent years (or to performance end)
</t>
    </r>
    <r>
      <rPr>
        <b/>
        <sz val="10"/>
        <rFont val="Helv"/>
      </rPr>
      <t>Federal:</t>
    </r>
    <r>
      <rPr>
        <sz val="10"/>
        <rFont val="Helv"/>
      </rPr>
      <t xml:space="preserve"> 
Year 1 - April to September; October to September for subsequent years (or to performance end)</t>
    </r>
  </si>
  <si>
    <t>2022</t>
  </si>
  <si>
    <t>2023</t>
  </si>
  <si>
    <t>2024</t>
  </si>
  <si>
    <t>2025</t>
  </si>
  <si>
    <t>2022 - 2025 Budget Summary Table</t>
  </si>
  <si>
    <r>
      <t>22-(</t>
    </r>
    <r>
      <rPr>
        <b/>
        <i/>
        <sz val="11"/>
        <rFont val="Arial"/>
        <family val="2"/>
      </rPr>
      <t>to be assigned</t>
    </r>
    <r>
      <rPr>
        <b/>
        <sz val="11"/>
        <rFont val="Arial"/>
        <family val="2"/>
      </rPr>
      <t xml:space="preserve">):  </t>
    </r>
    <r>
      <rPr>
        <b/>
        <i/>
        <sz val="11"/>
        <rFont val="Arial"/>
        <family val="2"/>
      </rPr>
      <t>(project title)</t>
    </r>
  </si>
  <si>
    <t xml:space="preserve"> Indirect costs applied to the first $25,000 of each subaward</t>
  </si>
  <si>
    <r>
      <rPr>
        <sz val="10"/>
        <color rgb="FFC00000"/>
        <rFont val="Arial"/>
        <family val="2"/>
      </rPr>
      <t>Provide a copy of the approved Federal Indirect Cost Negotiation Agreement for verification of indirect rate amount</t>
    </r>
    <r>
      <rPr>
        <sz val="10"/>
        <rFont val="Arial"/>
        <family val="2"/>
      </rPr>
      <t>.</t>
    </r>
  </si>
  <si>
    <r>
      <t xml:space="preserve">The summary information provided on this sheet is pulled from each investigator's budget.  One sheet is provided for the Principal Investigator, and several sheets are provided for 
Co-Investigators.  Please, do not remove any unused Co-investigator sheets.  If they are not needed, leave them blank.  
Mouse click or "Tab" through each item where your budget information will be entered.  </t>
    </r>
    <r>
      <rPr>
        <sz val="9"/>
        <color rgb="FFC00000"/>
        <rFont val="Arial"/>
        <family val="2"/>
      </rPr>
      <t>You will only be entering text in the green areas.</t>
    </r>
    <r>
      <rPr>
        <sz val="9"/>
        <rFont val="Arial"/>
        <family val="2"/>
      </rPr>
      <t xml:space="preserve">  Totals are calculated and filled into the Summary section for each investigator's budget, as well as this sheet, the Project Summary.
</t>
    </r>
    <r>
      <rPr>
        <b/>
        <sz val="9"/>
        <color indexed="56"/>
        <rFont val="Arial"/>
        <family val="2"/>
      </rPr>
      <t xml:space="preserve">Please fill in the Project Title.  </t>
    </r>
    <r>
      <rPr>
        <sz val="9"/>
        <color indexed="56"/>
        <rFont val="Arial"/>
        <family val="2"/>
      </rPr>
      <t xml:space="preserve">
Enter any overall project "Comments".  </t>
    </r>
    <r>
      <rPr>
        <sz val="9"/>
        <rFont val="Arial"/>
        <family val="2"/>
      </rPr>
      <t>If this is a continuing project funded under the FRMP, annotate in the "Comments" section the previous amount funded and the years covered.  Organization specific comments are entered on their budget sheet.</t>
    </r>
    <r>
      <rPr>
        <sz val="9"/>
        <color indexed="56"/>
        <rFont val="Arial"/>
        <family val="2"/>
      </rPr>
      <t xml:space="preserve">  
Click on the Principal Investigator sheet to begin.
</t>
    </r>
    <r>
      <rPr>
        <b/>
        <sz val="9"/>
        <color rgb="FFC00000"/>
        <rFont val="Arial"/>
        <family val="2"/>
      </rPr>
      <t>If this project will include Partner's costs under the Partners for Fisheries Monitoring Program, include that budget separately on a Co-Inv tab.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</si>
</sst>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164" formatCode="&quot;$&quot;#,##0.0_);\(&quot;$&quot;#,##0.0\)"/>
    <numFmt numFmtId="165" formatCode="#,##0.0_);\(#,##0.0\)"/>
    <numFmt numFmtId="166" formatCode="0.0"/>
    <numFmt numFmtId="167" formatCode="#,##0.0"/>
    <numFmt numFmtId="168" formatCode="&quot;$&quot;#,##0"/>
    <numFmt numFmtId="169" formatCode="&quot;$&quot;#,##0.0"/>
  </numFmts>
  <fonts count="21" x14ac:knownFonts="1">
    <font>
      <sz val="10"/>
      <name val="Helv"/>
    </font>
    <font>
      <b/>
      <sz val="10"/>
      <name val="Helv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</font>
    <font>
      <sz val="10"/>
      <name val="Arial"/>
      <family val="2"/>
    </font>
    <font>
      <sz val="10"/>
      <name val="Helv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Helv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C00000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15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5" xfId="0" quotePrefix="1" applyFont="1" applyBorder="1" applyAlignment="1">
      <alignment horizontal="left"/>
    </xf>
    <xf numFmtId="0" fontId="4" fillId="0" borderId="6" xfId="0" applyFont="1" applyBorder="1"/>
    <xf numFmtId="0" fontId="3" fillId="0" borderId="7" xfId="0" quotePrefix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4" fillId="0" borderId="10" xfId="0" applyFont="1" applyBorder="1"/>
    <xf numFmtId="5" fontId="4" fillId="0" borderId="11" xfId="0" applyNumberFormat="1" applyFont="1" applyBorder="1" applyAlignment="1"/>
    <xf numFmtId="0" fontId="4" fillId="0" borderId="10" xfId="0" applyFont="1" applyBorder="1" applyAlignment="1"/>
    <xf numFmtId="5" fontId="4" fillId="0" borderId="11" xfId="0" quotePrefix="1" applyNumberFormat="1" applyFont="1" applyBorder="1" applyAlignment="1"/>
    <xf numFmtId="5" fontId="4" fillId="0" borderId="13" xfId="0" applyNumberFormat="1" applyFont="1" applyBorder="1" applyAlignment="1"/>
    <xf numFmtId="5" fontId="4" fillId="0" borderId="8" xfId="0" applyNumberFormat="1" applyFont="1" applyBorder="1" applyAlignment="1"/>
    <xf numFmtId="0" fontId="4" fillId="0" borderId="0" xfId="0" quotePrefix="1" applyFont="1" applyBorder="1" applyAlignment="1">
      <alignment horizontal="center"/>
    </xf>
    <xf numFmtId="164" fontId="4" fillId="0" borderId="11" xfId="0" applyNumberFormat="1" applyFont="1" applyBorder="1" applyAlignment="1"/>
    <xf numFmtId="5" fontId="3" fillId="0" borderId="8" xfId="0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/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Fill="1" applyBorder="1"/>
    <xf numFmtId="0" fontId="4" fillId="0" borderId="14" xfId="0" applyFont="1" applyBorder="1"/>
    <xf numFmtId="0" fontId="3" fillId="0" borderId="14" xfId="0" quotePrefix="1" applyFont="1" applyBorder="1" applyAlignment="1">
      <alignment horizontal="center"/>
    </xf>
    <xf numFmtId="164" fontId="4" fillId="0" borderId="14" xfId="0" applyNumberFormat="1" applyFont="1" applyBorder="1" applyAlignment="1"/>
    <xf numFmtId="164" fontId="4" fillId="0" borderId="14" xfId="0" quotePrefix="1" applyNumberFormat="1" applyFont="1" applyBorder="1" applyAlignment="1"/>
    <xf numFmtId="0" fontId="4" fillId="0" borderId="0" xfId="0" quotePrefix="1" applyFont="1" applyBorder="1" applyAlignment="1">
      <alignment horizontal="left"/>
    </xf>
    <xf numFmtId="0" fontId="4" fillId="0" borderId="14" xfId="0" quotePrefix="1" applyFont="1" applyBorder="1" applyAlignment="1">
      <alignment horizontal="left"/>
    </xf>
    <xf numFmtId="0" fontId="3" fillId="0" borderId="15" xfId="0" quotePrefix="1" applyFont="1" applyBorder="1" applyAlignment="1">
      <alignment horizontal="left"/>
    </xf>
    <xf numFmtId="0" fontId="4" fillId="0" borderId="16" xfId="0" applyFont="1" applyBorder="1"/>
    <xf numFmtId="0" fontId="3" fillId="0" borderId="16" xfId="0" applyFont="1" applyBorder="1"/>
    <xf numFmtId="0" fontId="4" fillId="2" borderId="16" xfId="0" applyFont="1" applyFill="1" applyBorder="1"/>
    <xf numFmtId="0" fontId="4" fillId="2" borderId="16" xfId="0" quotePrefix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/>
    <xf numFmtId="0" fontId="3" fillId="0" borderId="6" xfId="0" applyFont="1" applyBorder="1"/>
    <xf numFmtId="0" fontId="4" fillId="2" borderId="20" xfId="0" applyFont="1" applyFill="1" applyBorder="1"/>
    <xf numFmtId="0" fontId="4" fillId="2" borderId="6" xfId="0" quotePrefix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Border="1" applyAlignment="1"/>
    <xf numFmtId="169" fontId="4" fillId="0" borderId="17" xfId="0" applyNumberFormat="1" applyFont="1" applyFill="1" applyBorder="1" applyAlignment="1"/>
    <xf numFmtId="166" fontId="4" fillId="0" borderId="9" xfId="0" applyNumberFormat="1" applyFont="1" applyBorder="1" applyAlignment="1"/>
    <xf numFmtId="166" fontId="4" fillId="0" borderId="21" xfId="0" applyNumberFormat="1" applyFont="1" applyBorder="1" applyAlignment="1"/>
    <xf numFmtId="166" fontId="4" fillId="0" borderId="23" xfId="0" applyNumberFormat="1" applyFont="1" applyBorder="1" applyAlignment="1"/>
    <xf numFmtId="166" fontId="4" fillId="0" borderId="13" xfId="0" applyNumberFormat="1" applyFont="1" applyBorder="1" applyAlignment="1"/>
    <xf numFmtId="0" fontId="4" fillId="0" borderId="24" xfId="0" quotePrefix="1" applyFont="1" applyBorder="1" applyAlignment="1">
      <alignment horizontal="left"/>
    </xf>
    <xf numFmtId="0" fontId="4" fillId="0" borderId="25" xfId="0" applyFont="1" applyBorder="1"/>
    <xf numFmtId="0" fontId="3" fillId="0" borderId="0" xfId="0" applyFont="1" applyBorder="1" applyAlignment="1">
      <alignment horizontal="right"/>
    </xf>
    <xf numFmtId="166" fontId="4" fillId="0" borderId="0" xfId="0" applyNumberFormat="1" applyFont="1" applyBorder="1" applyAlignment="1"/>
    <xf numFmtId="0" fontId="3" fillId="0" borderId="0" xfId="0" applyFont="1" applyBorder="1" applyAlignment="1"/>
    <xf numFmtId="169" fontId="3" fillId="0" borderId="0" xfId="0" applyNumberFormat="1" applyFont="1" applyBorder="1"/>
    <xf numFmtId="0" fontId="3" fillId="0" borderId="14" xfId="0" applyFont="1" applyBorder="1" applyAlignment="1">
      <alignment horizontal="right"/>
    </xf>
    <xf numFmtId="165" fontId="4" fillId="0" borderId="14" xfId="0" applyNumberFormat="1" applyFont="1" applyBorder="1"/>
    <xf numFmtId="166" fontId="4" fillId="0" borderId="14" xfId="0" applyNumberFormat="1" applyFont="1" applyBorder="1" applyAlignment="1"/>
    <xf numFmtId="2" fontId="3" fillId="0" borderId="14" xfId="0" applyNumberFormat="1" applyFont="1" applyBorder="1" applyAlignment="1"/>
    <xf numFmtId="164" fontId="4" fillId="0" borderId="0" xfId="0" applyNumberFormat="1" applyFont="1" applyBorder="1" applyAlignment="1"/>
    <xf numFmtId="0" fontId="4" fillId="0" borderId="26" xfId="0" applyFont="1" applyBorder="1" applyAlignment="1"/>
    <xf numFmtId="164" fontId="4" fillId="0" borderId="0" xfId="0" applyNumberFormat="1" applyFont="1" applyBorder="1" applyAlignment="1">
      <alignment horizontal="right"/>
    </xf>
    <xf numFmtId="0" fontId="4" fillId="0" borderId="27" xfId="0" applyFont="1" applyBorder="1" applyAlignment="1"/>
    <xf numFmtId="0" fontId="4" fillId="0" borderId="14" xfId="0" applyFont="1" applyBorder="1" applyAlignment="1"/>
    <xf numFmtId="0" fontId="3" fillId="0" borderId="14" xfId="0" applyFont="1" applyBorder="1" applyAlignment="1"/>
    <xf numFmtId="0" fontId="4" fillId="0" borderId="28" xfId="0" applyFont="1" applyBorder="1" applyAlignment="1"/>
    <xf numFmtId="169" fontId="3" fillId="0" borderId="0" xfId="0" applyNumberFormat="1" applyFont="1" applyBorder="1" applyAlignment="1"/>
    <xf numFmtId="169" fontId="3" fillId="0" borderId="0" xfId="0" applyNumberFormat="1" applyFont="1" applyBorder="1" applyAlignment="1">
      <alignment horizontal="right"/>
    </xf>
    <xf numFmtId="0" fontId="3" fillId="0" borderId="29" xfId="0" applyFont="1" applyFill="1" applyBorder="1" applyAlignment="1">
      <alignment horizontal="left"/>
    </xf>
    <xf numFmtId="0" fontId="3" fillId="0" borderId="16" xfId="0" applyFont="1" applyFill="1" applyBorder="1"/>
    <xf numFmtId="0" fontId="4" fillId="0" borderId="2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/>
    <xf numFmtId="0" fontId="4" fillId="0" borderId="25" xfId="0" applyFont="1" applyBorder="1" applyAlignment="1">
      <alignment horizontal="left"/>
    </xf>
    <xf numFmtId="0" fontId="3" fillId="0" borderId="25" xfId="0" applyFont="1" applyBorder="1" applyAlignment="1"/>
    <xf numFmtId="0" fontId="3" fillId="0" borderId="30" xfId="0" applyFont="1" applyBorder="1" applyAlignment="1"/>
    <xf numFmtId="0" fontId="4" fillId="0" borderId="0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6" xfId="0" applyFont="1" applyFill="1" applyBorder="1"/>
    <xf numFmtId="7" fontId="4" fillId="0" borderId="6" xfId="0" applyNumberFormat="1" applyFont="1" applyFill="1" applyBorder="1"/>
    <xf numFmtId="0" fontId="4" fillId="0" borderId="25" xfId="0" applyFont="1" applyBorder="1" applyAlignment="1"/>
    <xf numFmtId="0" fontId="4" fillId="0" borderId="30" xfId="0" applyFont="1" applyBorder="1" applyAlignment="1"/>
    <xf numFmtId="0" fontId="4" fillId="0" borderId="14" xfId="0" applyFont="1" applyBorder="1" applyAlignment="1">
      <alignment horizontal="left"/>
    </xf>
    <xf numFmtId="0" fontId="3" fillId="0" borderId="14" xfId="0" applyFont="1" applyBorder="1"/>
    <xf numFmtId="0" fontId="3" fillId="0" borderId="29" xfId="0" applyFont="1" applyBorder="1"/>
    <xf numFmtId="0" fontId="4" fillId="2" borderId="6" xfId="0" applyFont="1" applyFill="1" applyBorder="1"/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Border="1"/>
    <xf numFmtId="0" fontId="4" fillId="0" borderId="29" xfId="0" applyFont="1" applyBorder="1" applyAlignment="1">
      <alignment horizontal="left"/>
    </xf>
    <xf numFmtId="0" fontId="4" fillId="0" borderId="19" xfId="0" applyFont="1" applyBorder="1"/>
    <xf numFmtId="0" fontId="4" fillId="0" borderId="24" xfId="0" applyFont="1" applyBorder="1"/>
    <xf numFmtId="0" fontId="3" fillId="0" borderId="15" xfId="0" applyFont="1" applyBorder="1"/>
    <xf numFmtId="7" fontId="4" fillId="0" borderId="6" xfId="0" applyNumberFormat="1" applyFont="1" applyBorder="1"/>
    <xf numFmtId="168" fontId="4" fillId="0" borderId="14" xfId="0" applyNumberFormat="1" applyFont="1" applyBorder="1" applyAlignment="1"/>
    <xf numFmtId="0" fontId="4" fillId="0" borderId="18" xfId="0" applyFont="1" applyBorder="1"/>
    <xf numFmtId="0" fontId="3" fillId="0" borderId="27" xfId="0" applyFont="1" applyBorder="1" applyAlignment="1"/>
    <xf numFmtId="0" fontId="4" fillId="0" borderId="2" xfId="0" applyFont="1" applyBorder="1" applyAlignment="1"/>
    <xf numFmtId="0" fontId="3" fillId="0" borderId="2" xfId="0" applyFont="1" applyBorder="1" applyAlignment="1"/>
    <xf numFmtId="168" fontId="4" fillId="0" borderId="2" xfId="0" applyNumberFormat="1" applyFont="1" applyBorder="1" applyAlignment="1"/>
    <xf numFmtId="49" fontId="4" fillId="0" borderId="5" xfId="0" applyNumberFormat="1" applyFont="1" applyBorder="1" applyAlignment="1">
      <alignment horizontal="center"/>
    </xf>
    <xf numFmtId="169" fontId="4" fillId="0" borderId="20" xfId="0" applyNumberFormat="1" applyFont="1" applyBorder="1" applyAlignment="1">
      <alignment horizontal="right"/>
    </xf>
    <xf numFmtId="0" fontId="4" fillId="0" borderId="20" xfId="0" applyFont="1" applyBorder="1"/>
    <xf numFmtId="169" fontId="4" fillId="0" borderId="11" xfId="0" applyNumberFormat="1" applyFont="1" applyBorder="1" applyAlignment="1">
      <alignment horizontal="right"/>
    </xf>
    <xf numFmtId="0" fontId="4" fillId="0" borderId="5" xfId="0" applyFont="1" applyBorder="1"/>
    <xf numFmtId="0" fontId="3" fillId="0" borderId="31" xfId="0" applyFont="1" applyBorder="1"/>
    <xf numFmtId="169" fontId="3" fillId="0" borderId="31" xfId="0" quotePrefix="1" applyNumberFormat="1" applyFont="1" applyBorder="1" applyAlignment="1">
      <alignment horizontal="right"/>
    </xf>
    <xf numFmtId="169" fontId="4" fillId="0" borderId="0" xfId="0" quotePrefix="1" applyNumberFormat="1" applyFont="1" applyBorder="1" applyAlignment="1">
      <alignment horizontal="center"/>
    </xf>
    <xf numFmtId="169" fontId="4" fillId="0" borderId="0" xfId="0" quotePrefix="1" applyNumberFormat="1" applyFont="1" applyBorder="1" applyAlignment="1">
      <alignment horizontal="left"/>
    </xf>
    <xf numFmtId="169" fontId="4" fillId="0" borderId="0" xfId="0" applyNumberFormat="1" applyFont="1" applyBorder="1"/>
    <xf numFmtId="168" fontId="3" fillId="0" borderId="23" xfId="0" applyNumberFormat="1" applyFont="1" applyBorder="1" applyAlignment="1"/>
    <xf numFmtId="168" fontId="3" fillId="0" borderId="32" xfId="0" applyNumberFormat="1" applyFont="1" applyFill="1" applyBorder="1" applyAlignment="1"/>
    <xf numFmtId="168" fontId="3" fillId="0" borderId="33" xfId="0" applyNumberFormat="1" applyFont="1" applyBorder="1" applyAlignment="1"/>
    <xf numFmtId="168" fontId="3" fillId="0" borderId="33" xfId="0" applyNumberFormat="1" applyFont="1" applyBorder="1"/>
    <xf numFmtId="168" fontId="3" fillId="0" borderId="30" xfId="0" applyNumberFormat="1" applyFont="1" applyBorder="1"/>
    <xf numFmtId="168" fontId="3" fillId="0" borderId="34" xfId="0" applyNumberFormat="1" applyFont="1" applyBorder="1" applyAlignment="1"/>
    <xf numFmtId="168" fontId="3" fillId="0" borderId="31" xfId="0" quotePrefix="1" applyNumberFormat="1" applyFont="1" applyBorder="1" applyAlignment="1" applyProtection="1">
      <alignment horizontal="right"/>
    </xf>
    <xf numFmtId="169" fontId="4" fillId="0" borderId="9" xfId="0" applyNumberFormat="1" applyFont="1" applyFill="1" applyBorder="1" applyAlignment="1" applyProtection="1"/>
    <xf numFmtId="169" fontId="4" fillId="0" borderId="17" xfId="0" applyNumberFormat="1" applyFont="1" applyFill="1" applyBorder="1" applyAlignment="1" applyProtection="1"/>
    <xf numFmtId="168" fontId="4" fillId="0" borderId="5" xfId="0" applyNumberFormat="1" applyFont="1" applyBorder="1" applyAlignment="1" applyProtection="1">
      <alignment horizontal="right"/>
    </xf>
    <xf numFmtId="168" fontId="4" fillId="0" borderId="2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/>
    <xf numFmtId="0" fontId="4" fillId="0" borderId="0" xfId="0" quotePrefix="1" applyFont="1" applyBorder="1" applyAlignment="1" applyProtection="1">
      <alignment horizontal="left"/>
    </xf>
    <xf numFmtId="0" fontId="4" fillId="0" borderId="14" xfId="0" quotePrefix="1" applyFont="1" applyBorder="1" applyAlignment="1" applyProtection="1">
      <alignment horizontal="left"/>
    </xf>
    <xf numFmtId="169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164" fontId="3" fillId="0" borderId="0" xfId="0" quotePrefix="1" applyNumberFormat="1" applyFont="1" applyFill="1" applyBorder="1" applyAlignment="1" applyProtection="1"/>
    <xf numFmtId="165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right"/>
    </xf>
    <xf numFmtId="169" fontId="4" fillId="0" borderId="0" xfId="0" applyNumberFormat="1" applyFont="1" applyBorder="1" applyAlignment="1" applyProtection="1"/>
    <xf numFmtId="169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Border="1" applyAlignment="1" applyProtection="1"/>
    <xf numFmtId="169" fontId="4" fillId="0" borderId="0" xfId="0" quotePrefix="1" applyNumberFormat="1" applyFont="1" applyFill="1" applyBorder="1" applyAlignment="1" applyProtection="1"/>
    <xf numFmtId="169" fontId="3" fillId="0" borderId="0" xfId="0" applyNumberFormat="1" applyFont="1" applyBorder="1" applyProtection="1"/>
    <xf numFmtId="169" fontId="3" fillId="0" borderId="0" xfId="0" quotePrefix="1" applyNumberFormat="1" applyFont="1" applyFill="1" applyBorder="1" applyAlignment="1" applyProtection="1"/>
    <xf numFmtId="164" fontId="4" fillId="0" borderId="0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5" fontId="4" fillId="0" borderId="0" xfId="0" applyNumberFormat="1" applyFont="1" applyBorder="1" applyProtection="1"/>
    <xf numFmtId="0" fontId="4" fillId="0" borderId="0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/>
    <xf numFmtId="168" fontId="4" fillId="0" borderId="0" xfId="0" applyNumberFormat="1" applyFont="1" applyBorder="1" applyAlignment="1" applyProtection="1"/>
    <xf numFmtId="169" fontId="4" fillId="0" borderId="0" xfId="0" applyNumberFormat="1" applyFont="1" applyBorder="1" applyAlignment="1" applyProtection="1">
      <alignment horizontal="right"/>
    </xf>
    <xf numFmtId="169" fontId="3" fillId="0" borderId="14" xfId="0" applyNumberFormat="1" applyFont="1" applyBorder="1" applyProtection="1"/>
    <xf numFmtId="169" fontId="4" fillId="0" borderId="35" xfId="0" applyNumberFormat="1" applyFont="1" applyFill="1" applyBorder="1" applyAlignment="1" applyProtection="1"/>
    <xf numFmtId="5" fontId="4" fillId="3" borderId="11" xfId="0" applyNumberFormat="1" applyFont="1" applyFill="1" applyBorder="1" applyProtection="1">
      <protection locked="0"/>
    </xf>
    <xf numFmtId="5" fontId="4" fillId="3" borderId="13" xfId="0" applyNumberFormat="1" applyFont="1" applyFill="1" applyBorder="1" applyProtection="1">
      <protection locked="0"/>
    </xf>
    <xf numFmtId="166" fontId="4" fillId="3" borderId="11" xfId="0" applyNumberFormat="1" applyFont="1" applyFill="1" applyBorder="1" applyAlignment="1" applyProtection="1">
      <protection locked="0"/>
    </xf>
    <xf numFmtId="168" fontId="4" fillId="3" borderId="11" xfId="0" applyNumberFormat="1" applyFont="1" applyFill="1" applyBorder="1" applyAlignment="1" applyProtection="1">
      <protection locked="0"/>
    </xf>
    <xf numFmtId="168" fontId="4" fillId="3" borderId="11" xfId="0" applyNumberFormat="1" applyFont="1" applyFill="1" applyBorder="1" applyAlignment="1" applyProtection="1">
      <alignment horizontal="right"/>
      <protection locked="0"/>
    </xf>
    <xf numFmtId="167" fontId="4" fillId="3" borderId="5" xfId="0" applyNumberFormat="1" applyFont="1" applyFill="1" applyBorder="1" applyAlignment="1" applyProtection="1">
      <alignment horizontal="right"/>
      <protection locked="0"/>
    </xf>
    <xf numFmtId="167" fontId="4" fillId="3" borderId="8" xfId="0" applyNumberFormat="1" applyFont="1" applyFill="1" applyBorder="1" applyAlignment="1" applyProtection="1">
      <alignment horizontal="right"/>
      <protection locked="0"/>
    </xf>
    <xf numFmtId="0" fontId="4" fillId="0" borderId="24" xfId="0" applyFont="1" applyBorder="1" applyAlignment="1"/>
    <xf numFmtId="0" fontId="4" fillId="0" borderId="31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66" fontId="4" fillId="0" borderId="31" xfId="0" applyNumberFormat="1" applyFont="1" applyBorder="1" applyAlignment="1"/>
    <xf numFmtId="168" fontId="3" fillId="0" borderId="31" xfId="0" applyNumberFormat="1" applyFont="1" applyBorder="1" applyAlignment="1"/>
    <xf numFmtId="166" fontId="4" fillId="0" borderId="33" xfId="0" applyNumberFormat="1" applyFont="1" applyBorder="1" applyAlignment="1"/>
    <xf numFmtId="168" fontId="3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/>
    <xf numFmtId="0" fontId="4" fillId="0" borderId="36" xfId="0" applyFont="1" applyBorder="1" applyAlignment="1"/>
    <xf numFmtId="0" fontId="4" fillId="0" borderId="28" xfId="0" applyFont="1" applyBorder="1"/>
    <xf numFmtId="164" fontId="4" fillId="0" borderId="33" xfId="0" applyNumberFormat="1" applyFont="1" applyBorder="1" applyAlignment="1"/>
    <xf numFmtId="0" fontId="4" fillId="0" borderId="33" xfId="0" applyFont="1" applyFill="1" applyBorder="1"/>
    <xf numFmtId="168" fontId="4" fillId="0" borderId="0" xfId="0" applyNumberFormat="1" applyFont="1" applyFill="1" applyBorder="1" applyAlignment="1" applyProtection="1">
      <alignment horizontal="right"/>
    </xf>
    <xf numFmtId="169" fontId="3" fillId="0" borderId="33" xfId="0" applyNumberFormat="1" applyFont="1" applyBorder="1" applyProtection="1"/>
    <xf numFmtId="169" fontId="4" fillId="0" borderId="0" xfId="0" applyNumberFormat="1" applyFont="1" applyBorder="1" applyProtection="1"/>
    <xf numFmtId="0" fontId="3" fillId="0" borderId="37" xfId="0" applyFont="1" applyBorder="1" applyAlignment="1"/>
    <xf numFmtId="0" fontId="3" fillId="0" borderId="10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40" xfId="0" applyFont="1" applyBorder="1" applyAlignment="1"/>
    <xf numFmtId="0" fontId="4" fillId="0" borderId="23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168" fontId="3" fillId="0" borderId="41" xfId="0" applyNumberFormat="1" applyFont="1" applyFill="1" applyBorder="1" applyAlignment="1"/>
    <xf numFmtId="0" fontId="3" fillId="0" borderId="30" xfId="0" applyFont="1" applyBorder="1" applyAlignment="1">
      <alignment horizontal="right"/>
    </xf>
    <xf numFmtId="166" fontId="4" fillId="0" borderId="34" xfId="0" applyNumberFormat="1" applyFont="1" applyBorder="1" applyAlignment="1"/>
    <xf numFmtId="0" fontId="4" fillId="0" borderId="23" xfId="0" applyFont="1" applyBorder="1" applyAlignment="1"/>
    <xf numFmtId="0" fontId="4" fillId="0" borderId="36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68" fontId="3" fillId="0" borderId="42" xfId="0" applyNumberFormat="1" applyFont="1" applyFill="1" applyBorder="1" applyAlignment="1"/>
    <xf numFmtId="168" fontId="3" fillId="0" borderId="43" xfId="0" applyNumberFormat="1" applyFont="1" applyFill="1" applyBorder="1" applyAlignment="1"/>
    <xf numFmtId="0" fontId="1" fillId="0" borderId="0" xfId="0" applyFont="1" applyFill="1" applyAlignment="1" applyProtection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left"/>
    </xf>
    <xf numFmtId="49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 applyProtection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5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8" xfId="0" applyNumberFormat="1" applyFont="1" applyBorder="1" applyAlignment="1"/>
    <xf numFmtId="0" fontId="4" fillId="0" borderId="8" xfId="0" applyFont="1" applyFill="1" applyBorder="1"/>
    <xf numFmtId="0" fontId="4" fillId="0" borderId="45" xfId="0" applyFont="1" applyBorder="1" applyAlignment="1"/>
    <xf numFmtId="0" fontId="4" fillId="0" borderId="46" xfId="0" applyFont="1" applyBorder="1" applyAlignment="1"/>
    <xf numFmtId="0" fontId="4" fillId="0" borderId="47" xfId="0" applyFont="1" applyBorder="1" applyAlignment="1"/>
    <xf numFmtId="5" fontId="3" fillId="0" borderId="48" xfId="0" applyNumberFormat="1" applyFont="1" applyBorder="1" applyAlignment="1"/>
    <xf numFmtId="5" fontId="4" fillId="0" borderId="0" xfId="0" applyNumberFormat="1" applyFont="1" applyBorder="1" applyAlignment="1">
      <alignment horizontal="right"/>
    </xf>
    <xf numFmtId="5" fontId="3" fillId="0" borderId="21" xfId="0" applyNumberFormat="1" applyFont="1" applyBorder="1" applyAlignment="1"/>
    <xf numFmtId="5" fontId="4" fillId="0" borderId="33" xfId="0" applyNumberFormat="1" applyFont="1" applyBorder="1" applyAlignment="1"/>
    <xf numFmtId="15" fontId="4" fillId="0" borderId="1" xfId="0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5" fontId="4" fillId="0" borderId="20" xfId="0" applyNumberFormat="1" applyFont="1" applyBorder="1" applyAlignment="1"/>
    <xf numFmtId="5" fontId="4" fillId="3" borderId="20" xfId="0" applyNumberFormat="1" applyFont="1" applyFill="1" applyBorder="1" applyProtection="1">
      <protection locked="0"/>
    </xf>
    <xf numFmtId="5" fontId="4" fillId="3" borderId="23" xfId="0" applyNumberFormat="1" applyFont="1" applyFill="1" applyBorder="1" applyProtection="1">
      <protection locked="0"/>
    </xf>
    <xf numFmtId="5" fontId="4" fillId="0" borderId="5" xfId="0" applyNumberFormat="1" applyFont="1" applyBorder="1" applyAlignment="1"/>
    <xf numFmtId="0" fontId="4" fillId="0" borderId="20" xfId="0" applyFont="1" applyBorder="1" applyAlignment="1">
      <alignment horizontal="center"/>
    </xf>
    <xf numFmtId="5" fontId="4" fillId="0" borderId="23" xfId="0" applyNumberFormat="1" applyFont="1" applyBorder="1" applyAlignment="1"/>
    <xf numFmtId="5" fontId="3" fillId="0" borderId="9" xfId="0" applyNumberFormat="1" applyFont="1" applyBorder="1" applyAlignment="1"/>
    <xf numFmtId="5" fontId="4" fillId="0" borderId="31" xfId="0" applyNumberFormat="1" applyFont="1" applyBorder="1" applyAlignment="1"/>
    <xf numFmtId="5" fontId="3" fillId="0" borderId="50" xfId="0" applyNumberFormat="1" applyFont="1" applyBorder="1" applyAlignment="1"/>
    <xf numFmtId="0" fontId="3" fillId="0" borderId="0" xfId="0" quotePrefix="1" applyFont="1" applyBorder="1" applyAlignment="1">
      <alignment horizontal="center"/>
    </xf>
    <xf numFmtId="164" fontId="4" fillId="0" borderId="0" xfId="0" quotePrefix="1" applyNumberFormat="1" applyFont="1" applyBorder="1" applyAlignment="1"/>
    <xf numFmtId="0" fontId="4" fillId="0" borderId="31" xfId="0" applyFont="1" applyFill="1" applyBorder="1"/>
    <xf numFmtId="15" fontId="3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5" fontId="3" fillId="0" borderId="5" xfId="0" applyNumberFormat="1" applyFont="1" applyBorder="1" applyAlignment="1"/>
    <xf numFmtId="5" fontId="3" fillId="0" borderId="45" xfId="0" applyNumberFormat="1" applyFont="1" applyBorder="1" applyAlignment="1"/>
    <xf numFmtId="0" fontId="4" fillId="0" borderId="5" xfId="0" applyFont="1" applyFill="1" applyBorder="1"/>
    <xf numFmtId="0" fontId="0" fillId="0" borderId="57" xfId="0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4" fillId="0" borderId="56" xfId="0" applyFont="1" applyBorder="1" applyAlignment="1" applyProtection="1">
      <alignment vertical="top" wrapText="1"/>
    </xf>
    <xf numFmtId="0" fontId="0" fillId="0" borderId="55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3" fillId="0" borderId="51" xfId="0" applyFont="1" applyBorder="1" applyAlignment="1" applyProtection="1">
      <alignment vertical="top"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3" borderId="49" xfId="0" applyFill="1" applyBorder="1" applyAlignment="1" applyProtection="1">
      <alignment vertical="top" wrapText="1"/>
      <protection locked="0"/>
    </xf>
    <xf numFmtId="0" fontId="0" fillId="3" borderId="52" xfId="0" applyFill="1" applyBorder="1" applyAlignment="1" applyProtection="1">
      <alignment vertical="top" wrapText="1"/>
      <protection locked="0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3" borderId="9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0" borderId="10" xfId="0" applyBorder="1" applyAlignment="1">
      <alignment wrapText="1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2" fillId="0" borderId="56" xfId="0" applyFont="1" applyBorder="1" applyAlignment="1" applyProtection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36" xfId="0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5" fillId="4" borderId="14" xfId="0" applyFont="1" applyFill="1" applyBorder="1" applyAlignment="1"/>
    <xf numFmtId="0" fontId="0" fillId="0" borderId="14" xfId="0" applyBorder="1" applyAlignment="1"/>
    <xf numFmtId="0" fontId="3" fillId="0" borderId="1" xfId="0" applyFont="1" applyBorder="1" applyAlignment="1" applyProtection="1">
      <alignment vertical="top" wrapText="1"/>
    </xf>
    <xf numFmtId="0" fontId="0" fillId="0" borderId="2" xfId="0" applyBorder="1"/>
    <xf numFmtId="0" fontId="0" fillId="0" borderId="3" xfId="0" applyBorder="1"/>
    <xf numFmtId="0" fontId="4" fillId="0" borderId="9" xfId="0" applyFont="1" applyBorder="1" applyAlignment="1"/>
    <xf numFmtId="0" fontId="0" fillId="0" borderId="0" xfId="0" applyAlignment="1"/>
    <xf numFmtId="0" fontId="9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Alignment="1">
      <alignment horizontal="center"/>
    </xf>
    <xf numFmtId="0" fontId="17" fillId="0" borderId="14" xfId="0" applyFont="1" applyBorder="1" applyAlignment="1"/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4" xfId="0" applyBorder="1" applyAlignment="1">
      <alignment horizontal="left"/>
    </xf>
    <xf numFmtId="0" fontId="1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4" fillId="0" borderId="56" xfId="0" applyFont="1" applyFill="1" applyBorder="1" applyAlignment="1" applyProtection="1">
      <alignment horizontal="left" vertical="top" wrapText="1"/>
    </xf>
    <xf numFmtId="164" fontId="18" fillId="0" borderId="56" xfId="0" applyNumberFormat="1" applyFont="1" applyBorder="1" applyAlignment="1" applyProtection="1">
      <alignment horizontal="center" vertical="center" wrapText="1"/>
    </xf>
    <xf numFmtId="164" fontId="17" fillId="0" borderId="55" xfId="0" applyNumberFormat="1" applyFont="1" applyBorder="1" applyAlignment="1" applyProtection="1">
      <alignment horizontal="center" vertical="center" wrapText="1"/>
    </xf>
    <xf numFmtId="164" fontId="17" fillId="0" borderId="58" xfId="0" applyNumberFormat="1" applyFont="1" applyBorder="1" applyAlignment="1" applyProtection="1">
      <alignment horizontal="center" vertical="center" wrapText="1"/>
    </xf>
    <xf numFmtId="164" fontId="17" fillId="0" borderId="57" xfId="0" applyNumberFormat="1" applyFont="1" applyBorder="1" applyAlignment="1" applyProtection="1">
      <alignment horizontal="center" vertical="center" wrapText="1"/>
    </xf>
    <xf numFmtId="164" fontId="17" fillId="0" borderId="0" xfId="0" applyNumberFormat="1" applyFont="1" applyBorder="1" applyAlignment="1" applyProtection="1">
      <alignment horizontal="center" vertical="center" wrapText="1"/>
    </xf>
    <xf numFmtId="164" fontId="17" fillId="0" borderId="59" xfId="0" applyNumberFormat="1" applyFont="1" applyBorder="1" applyAlignment="1" applyProtection="1">
      <alignment horizontal="center" vertical="center" wrapText="1"/>
    </xf>
    <xf numFmtId="164" fontId="17" fillId="0" borderId="60" xfId="0" applyNumberFormat="1" applyFont="1" applyBorder="1" applyAlignment="1" applyProtection="1">
      <alignment horizontal="center" vertical="center" wrapText="1"/>
    </xf>
    <xf numFmtId="164" fontId="17" fillId="0" borderId="61" xfId="0" applyNumberFormat="1" applyFont="1" applyBorder="1" applyAlignment="1" applyProtection="1">
      <alignment horizontal="center" vertical="center" wrapText="1"/>
    </xf>
    <xf numFmtId="164" fontId="17" fillId="0" borderId="62" xfId="0" applyNumberFormat="1" applyFont="1" applyBorder="1" applyAlignment="1" applyProtection="1">
      <alignment horizontal="center" vertical="center" wrapText="1"/>
    </xf>
    <xf numFmtId="0" fontId="19" fillId="0" borderId="56" xfId="0" applyFont="1" applyBorder="1" applyAlignment="1" applyProtection="1">
      <alignment horizontal="center" vertical="center" wrapText="1"/>
    </xf>
    <xf numFmtId="0" fontId="20" fillId="0" borderId="14" xfId="0" applyFont="1" applyBorder="1" applyAlignment="1"/>
    <xf numFmtId="0" fontId="0" fillId="0" borderId="0" xfId="0" applyFill="1" applyAlignment="1" applyProtection="1">
      <alignment horizontal="center"/>
    </xf>
    <xf numFmtId="0" fontId="0" fillId="3" borderId="0" xfId="0" applyFill="1" applyAlignment="1" applyProtection="1">
      <alignment vertical="top" wrapText="1"/>
      <protection locked="0"/>
    </xf>
    <xf numFmtId="0" fontId="13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15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2049" name="Text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2050" name="Text 80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3073" name="Text 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3074" name="Text 80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4097" name="Text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4098" name="Text 80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4099" name="Text 139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 txBox="1">
          <a:spLocks noChangeArrowheads="1"/>
        </xdr:cNvSpPr>
      </xdr:nvSpPr>
      <xdr:spPr bwMode="auto">
        <a:xfrm>
          <a:off x="47625" y="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Comments: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4100" name="Text 232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Helv"/>
            </a:rPr>
            <a:t>1996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4101" name="Text 2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4102" name="Text 80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4103" name="Text 139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47625" y="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Comments: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4104" name="Text 232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Helv"/>
            </a:rPr>
            <a:t>1996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4105" name="Text 2">
          <a:extLst>
            <a:ext uri="{FF2B5EF4-FFF2-40B4-BE49-F238E27FC236}">
              <a16:creationId xmlns:a16="http://schemas.microsoft.com/office/drawing/2014/main" id="{00000000-0008-0000-0300-00000910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4106" name="Text 80">
          <a:extLst>
            <a:ext uri="{FF2B5EF4-FFF2-40B4-BE49-F238E27FC236}">
              <a16:creationId xmlns:a16="http://schemas.microsoft.com/office/drawing/2014/main" id="{00000000-0008-0000-0300-00000A10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4107" name="Text 139">
          <a:extLst>
            <a:ext uri="{FF2B5EF4-FFF2-40B4-BE49-F238E27FC236}">
              <a16:creationId xmlns:a16="http://schemas.microsoft.com/office/drawing/2014/main" id="{00000000-0008-0000-0300-00000B100000}"/>
            </a:ext>
          </a:extLst>
        </xdr:cNvPr>
        <xdr:cNvSpPr txBox="1">
          <a:spLocks noChangeArrowheads="1"/>
        </xdr:cNvSpPr>
      </xdr:nvSpPr>
      <xdr:spPr bwMode="auto">
        <a:xfrm>
          <a:off x="47625" y="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Comments: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4108" name="Text 232">
          <a:extLst>
            <a:ext uri="{FF2B5EF4-FFF2-40B4-BE49-F238E27FC236}">
              <a16:creationId xmlns:a16="http://schemas.microsoft.com/office/drawing/2014/main" id="{00000000-0008-0000-0300-00000C10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Helv"/>
            </a:rPr>
            <a:t>1996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4109" name="Text 2">
          <a:extLst>
            <a:ext uri="{FF2B5EF4-FFF2-40B4-BE49-F238E27FC236}">
              <a16:creationId xmlns:a16="http://schemas.microsoft.com/office/drawing/2014/main" id="{00000000-0008-0000-0300-00000D10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4110" name="Text 80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5121" name="Text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5122" name="Text 80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5123" name="Text 139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 txBox="1">
          <a:spLocks noChangeArrowheads="1"/>
        </xdr:cNvSpPr>
      </xdr:nvSpPr>
      <xdr:spPr bwMode="auto">
        <a:xfrm>
          <a:off x="47625" y="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Comments: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5124" name="Text 232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Helv"/>
            </a:rPr>
            <a:t>1996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5125" name="Text 2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5126" name="Text 80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5127" name="Text 139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 txBox="1">
          <a:spLocks noChangeArrowheads="1"/>
        </xdr:cNvSpPr>
      </xdr:nvSpPr>
      <xdr:spPr bwMode="auto">
        <a:xfrm>
          <a:off x="47625" y="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Comments: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5128" name="Text 232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Helv"/>
            </a:rPr>
            <a:t>1996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5129" name="Text 2">
          <a:extLst>
            <a:ext uri="{FF2B5EF4-FFF2-40B4-BE49-F238E27FC236}">
              <a16:creationId xmlns:a16="http://schemas.microsoft.com/office/drawing/2014/main" id="{00000000-0008-0000-0400-00000914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5130" name="Text 80">
          <a:extLst>
            <a:ext uri="{FF2B5EF4-FFF2-40B4-BE49-F238E27FC236}">
              <a16:creationId xmlns:a16="http://schemas.microsoft.com/office/drawing/2014/main" id="{00000000-0008-0000-0400-00000A14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10</xdr:col>
      <xdr:colOff>714375</xdr:colOff>
      <xdr:row>0</xdr:row>
      <xdr:rowOff>0</xdr:rowOff>
    </xdr:to>
    <xdr:sp macro="" textlink="">
      <xdr:nvSpPr>
        <xdr:cNvPr id="5131" name="Text 139">
          <a:extLst>
            <a:ext uri="{FF2B5EF4-FFF2-40B4-BE49-F238E27FC236}">
              <a16:creationId xmlns:a16="http://schemas.microsoft.com/office/drawing/2014/main" id="{00000000-0008-0000-0400-00000B140000}"/>
            </a:ext>
          </a:extLst>
        </xdr:cNvPr>
        <xdr:cNvSpPr txBox="1">
          <a:spLocks noChangeArrowheads="1"/>
        </xdr:cNvSpPr>
      </xdr:nvSpPr>
      <xdr:spPr bwMode="auto">
        <a:xfrm>
          <a:off x="47625" y="0"/>
          <a:ext cx="71532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Helv"/>
            </a:rPr>
            <a:t>Comments: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714375</xdr:colOff>
      <xdr:row>0</xdr:row>
      <xdr:rowOff>0</xdr:rowOff>
    </xdr:to>
    <xdr:sp macro="" textlink="">
      <xdr:nvSpPr>
        <xdr:cNvPr id="5132" name="Text 232">
          <a:extLst>
            <a:ext uri="{FF2B5EF4-FFF2-40B4-BE49-F238E27FC236}">
              <a16:creationId xmlns:a16="http://schemas.microsoft.com/office/drawing/2014/main" id="{00000000-0008-0000-0400-00000C140000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914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800" b="1" i="0" strike="noStrike">
              <a:solidFill>
                <a:srgbClr val="000000"/>
              </a:solidFill>
              <a:latin typeface="Helv"/>
            </a:rPr>
            <a:t>1996</a:t>
          </a:r>
        </a:p>
      </xdr:txBody>
    </xdr:sp>
    <xdr:clientData/>
  </xdr:twoCellAnchor>
  <xdr:twoCellAnchor>
    <xdr:from>
      <xdr:col>9</xdr:col>
      <xdr:colOff>552450</xdr:colOff>
      <xdr:row>0</xdr:row>
      <xdr:rowOff>0</xdr:rowOff>
    </xdr:from>
    <xdr:to>
      <xdr:col>10</xdr:col>
      <xdr:colOff>742950</xdr:colOff>
      <xdr:row>0</xdr:row>
      <xdr:rowOff>0</xdr:rowOff>
    </xdr:to>
    <xdr:sp macro="" textlink="">
      <xdr:nvSpPr>
        <xdr:cNvPr id="5133" name="Text 2">
          <a:extLst>
            <a:ext uri="{FF2B5EF4-FFF2-40B4-BE49-F238E27FC236}">
              <a16:creationId xmlns:a16="http://schemas.microsoft.com/office/drawing/2014/main" id="{00000000-0008-0000-0400-00000D140000}"/>
            </a:ext>
          </a:extLst>
        </xdr:cNvPr>
        <xdr:cNvSpPr txBox="1">
          <a:spLocks noChangeArrowheads="1"/>
        </xdr:cNvSpPr>
      </xdr:nvSpPr>
      <xdr:spPr bwMode="auto">
        <a:xfrm>
          <a:off x="6324600" y="0"/>
          <a:ext cx="876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FORM 2A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DETAIL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742950</xdr:colOff>
      <xdr:row>0</xdr:row>
      <xdr:rowOff>0</xdr:rowOff>
    </xdr:to>
    <xdr:sp macro="" textlink="">
      <xdr:nvSpPr>
        <xdr:cNvPr id="5134" name="Text 80">
          <a:extLst>
            <a:ext uri="{FF2B5EF4-FFF2-40B4-BE49-F238E27FC236}">
              <a16:creationId xmlns:a16="http://schemas.microsoft.com/office/drawing/2014/main" id="{00000000-0008-0000-0400-00000E140000}"/>
            </a:ext>
          </a:extLst>
        </xdr:cNvPr>
        <xdr:cNvSpPr txBox="1">
          <a:spLocks noChangeArrowheads="1"/>
        </xdr:cNvSpPr>
      </xdr:nvSpPr>
      <xdr:spPr bwMode="auto">
        <a:xfrm>
          <a:off x="1485900" y="0"/>
          <a:ext cx="42862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Number: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Project Title:                              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Helv"/>
            </a:rPr>
            <a:t>Lead Agency: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Normal="100" zoomScaleSheetLayoutView="75" workbookViewId="0">
      <selection activeCell="Q22" sqref="Q22"/>
    </sheetView>
  </sheetViews>
  <sheetFormatPr defaultRowHeight="12.75" x14ac:dyDescent="0.2"/>
  <cols>
    <col min="3" max="3" width="6.7109375" customWidth="1"/>
    <col min="4" max="4" width="11.5703125" customWidth="1"/>
    <col min="5" max="6" width="10.85546875" customWidth="1"/>
    <col min="8" max="8" width="10.140625" customWidth="1"/>
    <col min="9" max="9" width="10.28515625" customWidth="1"/>
    <col min="10" max="10" width="9.28515625" customWidth="1"/>
    <col min="11" max="11" width="10" customWidth="1"/>
    <col min="12" max="13" width="10.140625" customWidth="1"/>
    <col min="16" max="16" width="10.5703125" customWidth="1"/>
  </cols>
  <sheetData>
    <row r="1" spans="1:16" x14ac:dyDescent="0.2">
      <c r="A1" s="1"/>
      <c r="B1" s="2"/>
      <c r="C1" s="2"/>
      <c r="D1" s="3"/>
      <c r="E1" s="3"/>
      <c r="F1" s="3"/>
      <c r="G1" s="3"/>
      <c r="H1" s="3"/>
      <c r="I1" s="4"/>
      <c r="J1" s="4"/>
      <c r="K1" s="4"/>
      <c r="L1" s="4"/>
      <c r="M1" s="4"/>
    </row>
    <row r="2" spans="1:16" ht="26.25" customHeight="1" x14ac:dyDescent="0.2">
      <c r="A2" s="255" t="s">
        <v>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6" s="209" customFormat="1" ht="16.5" customHeight="1" x14ac:dyDescent="0.2">
      <c r="A3" s="259" t="s">
        <v>67</v>
      </c>
      <c r="B3" s="260"/>
      <c r="C3" s="260"/>
      <c r="D3" s="260"/>
      <c r="E3" s="260"/>
      <c r="F3" s="260"/>
      <c r="G3" s="260"/>
      <c r="H3" s="261"/>
      <c r="I3" s="261"/>
      <c r="J3" s="261"/>
      <c r="K3" s="261"/>
      <c r="L3" s="261"/>
      <c r="M3" s="261"/>
    </row>
    <row r="4" spans="1:16" s="209" customFormat="1" ht="19.5" customHeight="1" x14ac:dyDescent="0.2">
      <c r="A4" s="257" t="s">
        <v>68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6" ht="13.5" thickBot="1" x14ac:dyDescent="0.25">
      <c r="A5" s="4"/>
      <c r="B5" s="4"/>
      <c r="C5" s="4"/>
      <c r="D5" s="3"/>
      <c r="E5" s="3"/>
      <c r="F5" s="3"/>
      <c r="G5" s="3"/>
      <c r="H5" s="3"/>
    </row>
    <row r="6" spans="1:16" ht="13.5" customHeight="1" thickTop="1" thickBot="1" x14ac:dyDescent="0.25">
      <c r="A6" s="5"/>
      <c r="B6" s="6"/>
      <c r="C6" s="7"/>
      <c r="D6" s="8" t="s">
        <v>0</v>
      </c>
      <c r="E6" s="8" t="s">
        <v>0</v>
      </c>
      <c r="F6" s="8" t="s">
        <v>0</v>
      </c>
      <c r="G6" s="8" t="s">
        <v>0</v>
      </c>
      <c r="H6" s="9" t="s">
        <v>1</v>
      </c>
      <c r="I6" s="9" t="s">
        <v>1</v>
      </c>
      <c r="J6" s="9" t="s">
        <v>1</v>
      </c>
      <c r="K6" s="9" t="s">
        <v>1</v>
      </c>
      <c r="L6" s="212" t="s">
        <v>44</v>
      </c>
      <c r="M6" s="213"/>
      <c r="N6" s="214"/>
      <c r="O6" s="214"/>
      <c r="P6" s="214"/>
    </row>
    <row r="7" spans="1:16" ht="12.75" customHeight="1" thickTop="1" x14ac:dyDescent="0.2">
      <c r="A7" s="11" t="s">
        <v>3</v>
      </c>
      <c r="B7" s="12"/>
      <c r="C7" s="13"/>
      <c r="D7" s="14" t="s">
        <v>63</v>
      </c>
      <c r="E7" s="14" t="s">
        <v>64</v>
      </c>
      <c r="F7" s="14" t="s">
        <v>65</v>
      </c>
      <c r="G7" s="14" t="s">
        <v>66</v>
      </c>
      <c r="H7" s="14" t="s">
        <v>63</v>
      </c>
      <c r="I7" s="14" t="s">
        <v>64</v>
      </c>
      <c r="J7" s="14" t="s">
        <v>65</v>
      </c>
      <c r="K7" s="121" t="s">
        <v>66</v>
      </c>
      <c r="L7" s="262" t="s">
        <v>71</v>
      </c>
      <c r="M7" s="263"/>
      <c r="N7" s="263"/>
      <c r="O7" s="264"/>
      <c r="P7" s="215"/>
    </row>
    <row r="8" spans="1:16" ht="12.75" customHeight="1" x14ac:dyDescent="0.2">
      <c r="A8" s="15"/>
      <c r="B8" s="10"/>
      <c r="C8" s="16"/>
      <c r="D8" s="17"/>
      <c r="E8" s="18"/>
      <c r="F8" s="18"/>
      <c r="G8" s="18"/>
      <c r="H8" s="19"/>
      <c r="I8" s="19"/>
      <c r="J8" s="19"/>
      <c r="K8" s="235"/>
      <c r="L8" s="265"/>
      <c r="M8" s="266"/>
      <c r="N8" s="266"/>
      <c r="O8" s="267"/>
      <c r="P8" s="215"/>
    </row>
    <row r="9" spans="1:16" x14ac:dyDescent="0.2">
      <c r="A9" s="20" t="s">
        <v>4</v>
      </c>
      <c r="B9" s="21"/>
      <c r="C9" s="22"/>
      <c r="D9" s="23">
        <f>'Principal Inv'!D10+'Co-Inv 1'!D10+'Co-Inv 2'!D10+'Co-Inv 3'!D10+'Co-Inv 4'!D10</f>
        <v>0</v>
      </c>
      <c r="E9" s="23">
        <f>'Principal Inv'!E10+'Co-Inv 1'!E10+'Co-Inv 2'!E10+'Co-Inv 3'!E10+'Co-Inv 4'!E10</f>
        <v>0</v>
      </c>
      <c r="F9" s="23">
        <f>'Principal Inv'!F10+'Co-Inv 1'!F10+'Co-Inv 2'!F10+'Co-Inv 3'!F10+'Co-Inv 4'!F10</f>
        <v>0</v>
      </c>
      <c r="G9" s="23">
        <f>'Principal Inv'!G10+'Co-Inv 1'!G10+'Co-Inv 2'!G10+'Co-Inv 3'!G10+'Co-Inv 4'!G10</f>
        <v>0</v>
      </c>
      <c r="H9" s="23">
        <f>'Principal Inv'!H10+'Co-Inv 1'!H10+'Co-Inv 2'!H10+'Co-Inv 3'!H10+'Co-Inv 4'!H10</f>
        <v>0</v>
      </c>
      <c r="I9" s="23">
        <f>'Principal Inv'!I10+'Co-Inv 1'!I10+'Co-Inv 2'!I10+'Co-Inv 3'!I10+'Co-Inv 4'!I10</f>
        <v>0</v>
      </c>
      <c r="J9" s="23">
        <f>'Principal Inv'!J10+'Co-Inv 1'!J10+'Co-Inv 2'!J10+'Co-Inv 3'!J10+'Co-Inv 4'!J10</f>
        <v>0</v>
      </c>
      <c r="K9" s="236">
        <f>'Principal Inv'!K10+'Co-Inv 1'!K10+'Co-Inv 2'!K10+'Co-Inv 3'!K10+'Co-Inv 4'!K10</f>
        <v>0</v>
      </c>
      <c r="L9" s="265"/>
      <c r="M9" s="266"/>
      <c r="N9" s="266"/>
      <c r="O9" s="267"/>
      <c r="P9" s="215"/>
    </row>
    <row r="10" spans="1:16" x14ac:dyDescent="0.2">
      <c r="A10" s="20" t="s">
        <v>5</v>
      </c>
      <c r="B10" s="21"/>
      <c r="C10" s="22"/>
      <c r="D10" s="23">
        <f>'Principal Inv'!D14+'Co-Inv 1'!D14+'Co-Inv 2'!D14+'Co-Inv 3'!D14+'Co-Inv 4'!D14</f>
        <v>0</v>
      </c>
      <c r="E10" s="23">
        <f>'Principal Inv'!E14+'Co-Inv 1'!E14+'Co-Inv 2'!E14+'Co-Inv 3'!E14+'Co-Inv 4'!E14</f>
        <v>0</v>
      </c>
      <c r="F10" s="23">
        <f>'Principal Inv'!F14+'Co-Inv 1'!F14+'Co-Inv 2'!F14+'Co-Inv 3'!F14+'Co-Inv 4'!F14</f>
        <v>0</v>
      </c>
      <c r="G10" s="23">
        <f>'Principal Inv'!G14+'Co-Inv 1'!G14+'Co-Inv 2'!G14+'Co-Inv 3'!G14+'Co-Inv 4'!G14</f>
        <v>0</v>
      </c>
      <c r="H10" s="23">
        <f>'Principal Inv'!H14+'Co-Inv 1'!H14+'Co-Inv 2'!H14+'Co-Inv 3'!H14+'Co-Inv 4'!H14</f>
        <v>0</v>
      </c>
      <c r="I10" s="23">
        <f>'Principal Inv'!I14+'Co-Inv 1'!I14+'Co-Inv 2'!I14+'Co-Inv 3'!I14+'Co-Inv 4'!I14</f>
        <v>0</v>
      </c>
      <c r="J10" s="23">
        <f>'Principal Inv'!J14+'Co-Inv 1'!J14+'Co-Inv 2'!J14+'Co-Inv 3'!J14+'Co-Inv 4'!J14</f>
        <v>0</v>
      </c>
      <c r="K10" s="236">
        <f>'Principal Inv'!K14+'Co-Inv 1'!K14+'Co-Inv 2'!K14+'Co-Inv 3'!K14+'Co-Inv 4'!K14</f>
        <v>0</v>
      </c>
      <c r="L10" s="265"/>
      <c r="M10" s="266"/>
      <c r="N10" s="266"/>
      <c r="O10" s="267"/>
      <c r="P10" s="215"/>
    </row>
    <row r="11" spans="1:16" x14ac:dyDescent="0.2">
      <c r="A11" s="20" t="s">
        <v>6</v>
      </c>
      <c r="B11" s="21"/>
      <c r="C11" s="22"/>
      <c r="D11" s="23">
        <f>'Principal Inv'!D15+'Co-Inv 1'!D15+'Co-Inv 2'!D15+'Co-Inv 3'!D15+'Co-Inv 4'!D15</f>
        <v>0</v>
      </c>
      <c r="E11" s="23">
        <f>'Principal Inv'!E15+'Co-Inv 1'!E15+'Co-Inv 2'!E15+'Co-Inv 3'!E15+'Co-Inv 4'!E15</f>
        <v>0</v>
      </c>
      <c r="F11" s="23">
        <f>'Principal Inv'!F15+'Co-Inv 1'!F15+'Co-Inv 2'!F15+'Co-Inv 3'!F15+'Co-Inv 4'!F15</f>
        <v>0</v>
      </c>
      <c r="G11" s="23">
        <f>'Principal Inv'!G15+'Co-Inv 1'!G15+'Co-Inv 2'!G15+'Co-Inv 3'!G15+'Co-Inv 4'!G15</f>
        <v>0</v>
      </c>
      <c r="H11" s="23">
        <f>'Principal Inv'!H15+'Co-Inv 1'!H15+'Co-Inv 2'!H15+'Co-Inv 3'!H15+'Co-Inv 4'!H15</f>
        <v>0</v>
      </c>
      <c r="I11" s="23">
        <f>'Principal Inv'!I15+'Co-Inv 1'!I15+'Co-Inv 2'!I15+'Co-Inv 3'!I15+'Co-Inv 4'!I15</f>
        <v>0</v>
      </c>
      <c r="J11" s="23">
        <f>'Principal Inv'!J15+'Co-Inv 1'!J15+'Co-Inv 2'!J15+'Co-Inv 3'!J15+'Co-Inv 4'!J15</f>
        <v>0</v>
      </c>
      <c r="K11" s="236">
        <f>'Principal Inv'!K15+'Co-Inv 1'!K15+'Co-Inv 2'!K15+'Co-Inv 3'!K15+'Co-Inv 4'!K15</f>
        <v>0</v>
      </c>
      <c r="L11" s="265"/>
      <c r="M11" s="266"/>
      <c r="N11" s="266"/>
      <c r="O11" s="267"/>
      <c r="P11" s="215"/>
    </row>
    <row r="12" spans="1:16" x14ac:dyDescent="0.2">
      <c r="A12" s="20" t="s">
        <v>7</v>
      </c>
      <c r="B12" s="21"/>
      <c r="C12" s="24"/>
      <c r="D12" s="23">
        <f>'Principal Inv'!D16+'Co-Inv 1'!D16+'Co-Inv 2'!D16+'Co-Inv 3'!D16+'Co-Inv 4'!D16</f>
        <v>0</v>
      </c>
      <c r="E12" s="23">
        <f>'Principal Inv'!E16+'Co-Inv 1'!E16+'Co-Inv 2'!E16+'Co-Inv 3'!E16+'Co-Inv 4'!E16</f>
        <v>0</v>
      </c>
      <c r="F12" s="23">
        <f>'Principal Inv'!F16+'Co-Inv 1'!F16+'Co-Inv 2'!F16+'Co-Inv 3'!F16+'Co-Inv 4'!F16</f>
        <v>0</v>
      </c>
      <c r="G12" s="23">
        <f>'Principal Inv'!G16+'Co-Inv 1'!G16+'Co-Inv 2'!G16+'Co-Inv 3'!G16+'Co-Inv 4'!G16</f>
        <v>0</v>
      </c>
      <c r="H12" s="23">
        <f>'Principal Inv'!H16+'Co-Inv 1'!H16+'Co-Inv 2'!H16+'Co-Inv 3'!H16+'Co-Inv 4'!H16</f>
        <v>0</v>
      </c>
      <c r="I12" s="23">
        <f>'Principal Inv'!I16+'Co-Inv 1'!I16+'Co-Inv 2'!I16+'Co-Inv 3'!I16+'Co-Inv 4'!I16</f>
        <v>0</v>
      </c>
      <c r="J12" s="23">
        <f>'Principal Inv'!J16+'Co-Inv 1'!J16+'Co-Inv 2'!J16+'Co-Inv 3'!J16+'Co-Inv 4'!J16</f>
        <v>0</v>
      </c>
      <c r="K12" s="236">
        <f>'Principal Inv'!K16+'Co-Inv 1'!K16+'Co-Inv 2'!K16+'Co-Inv 3'!K16+'Co-Inv 4'!K16</f>
        <v>0</v>
      </c>
      <c r="L12" s="265"/>
      <c r="M12" s="266"/>
      <c r="N12" s="266"/>
      <c r="O12" s="267"/>
      <c r="P12" s="215"/>
    </row>
    <row r="13" spans="1:16" x14ac:dyDescent="0.2">
      <c r="A13" s="20" t="s">
        <v>8</v>
      </c>
      <c r="B13" s="21"/>
      <c r="C13" s="22"/>
      <c r="D13" s="23">
        <f>'Principal Inv'!D17+'Co-Inv 1'!D17+'Co-Inv 2'!D17+'Co-Inv 3'!D17+'Co-Inv 4'!D17</f>
        <v>0</v>
      </c>
      <c r="E13" s="23">
        <f>'Principal Inv'!E17+'Co-Inv 1'!E17+'Co-Inv 2'!E17+'Co-Inv 3'!E17+'Co-Inv 4'!E17</f>
        <v>0</v>
      </c>
      <c r="F13" s="23">
        <f>'Principal Inv'!F17+'Co-Inv 1'!F17+'Co-Inv 2'!F17+'Co-Inv 3'!F17+'Co-Inv 4'!F17</f>
        <v>0</v>
      </c>
      <c r="G13" s="23">
        <f>'Principal Inv'!G17+'Co-Inv 1'!G17+'Co-Inv 2'!G17+'Co-Inv 3'!G17+'Co-Inv 4'!G17</f>
        <v>0</v>
      </c>
      <c r="H13" s="23">
        <f>'Principal Inv'!H17+'Co-Inv 1'!H17+'Co-Inv 2'!H17+'Co-Inv 3'!H17+'Co-Inv 4'!H17</f>
        <v>0</v>
      </c>
      <c r="I13" s="23">
        <f>'Principal Inv'!I17+'Co-Inv 1'!I17+'Co-Inv 2'!I17+'Co-Inv 3'!I17+'Co-Inv 4'!I17</f>
        <v>0</v>
      </c>
      <c r="J13" s="23">
        <f>'Principal Inv'!J17+'Co-Inv 1'!J17+'Co-Inv 2'!J17+'Co-Inv 3'!J17+'Co-Inv 4'!J17</f>
        <v>0</v>
      </c>
      <c r="K13" s="236">
        <f>'Principal Inv'!K17+'Co-Inv 1'!K17+'Co-Inv 2'!K17+'Co-Inv 3'!K17+'Co-Inv 4'!K17</f>
        <v>0</v>
      </c>
      <c r="L13" s="265"/>
      <c r="M13" s="266"/>
      <c r="N13" s="266"/>
      <c r="O13" s="267"/>
      <c r="P13" s="215"/>
    </row>
    <row r="14" spans="1:16" ht="13.5" thickBot="1" x14ac:dyDescent="0.25">
      <c r="A14" s="20" t="s">
        <v>9</v>
      </c>
      <c r="B14" s="21"/>
      <c r="C14" s="24"/>
      <c r="D14" s="26">
        <f>'Principal Inv'!D18+'Co-Inv 1'!D18+'Co-Inv 2'!D18+'Co-Inv 3'!D18+'Co-Inv 4'!D18</f>
        <v>0</v>
      </c>
      <c r="E14" s="26">
        <f>'Principal Inv'!E18+'Co-Inv 1'!E18+'Co-Inv 2'!E18+'Co-Inv 3'!E18+'Co-Inv 4'!E18</f>
        <v>0</v>
      </c>
      <c r="F14" s="26">
        <f>'Principal Inv'!F18+'Co-Inv 1'!F18+'Co-Inv 2'!F18+'Co-Inv 3'!F18+'Co-Inv 4'!F18</f>
        <v>0</v>
      </c>
      <c r="G14" s="26">
        <f>'Principal Inv'!G18+'Co-Inv 1'!G18+'Co-Inv 2'!G18+'Co-Inv 3'!G18+'Co-Inv 4'!G18</f>
        <v>0</v>
      </c>
      <c r="H14" s="26">
        <f>'Principal Inv'!H18+'Co-Inv 1'!H18+'Co-Inv 2'!H18+'Co-Inv 3'!H18+'Co-Inv 4'!H18</f>
        <v>0</v>
      </c>
      <c r="I14" s="26">
        <f>'Principal Inv'!I18+'Co-Inv 1'!I18+'Co-Inv 2'!I18+'Co-Inv 3'!I18+'Co-Inv 4'!I18</f>
        <v>0</v>
      </c>
      <c r="J14" s="26">
        <f>'Principal Inv'!J18+'Co-Inv 1'!J18+'Co-Inv 2'!J18+'Co-Inv 3'!J18+'Co-Inv 4'!J18</f>
        <v>0</v>
      </c>
      <c r="K14" s="241">
        <f>'Principal Inv'!K18+'Co-Inv 1'!K18+'Co-Inv 2'!K18+'Co-Inv 3'!K18+'Co-Inv 4'!K18</f>
        <v>0</v>
      </c>
      <c r="L14" s="265"/>
      <c r="M14" s="266"/>
      <c r="N14" s="266"/>
      <c r="O14" s="267"/>
      <c r="P14" s="215"/>
    </row>
    <row r="15" spans="1:16" x14ac:dyDescent="0.2">
      <c r="A15" s="20" t="s">
        <v>10</v>
      </c>
      <c r="B15" s="21"/>
      <c r="C15" s="24"/>
      <c r="D15" s="27">
        <f>SUM(D9:D14)</f>
        <v>0</v>
      </c>
      <c r="E15" s="27">
        <f t="shared" ref="E15:K15" si="0">SUM(E9:E14)</f>
        <v>0</v>
      </c>
      <c r="F15" s="27">
        <f t="shared" si="0"/>
        <v>0</v>
      </c>
      <c r="G15" s="27">
        <f t="shared" si="0"/>
        <v>0</v>
      </c>
      <c r="H15" s="27">
        <f t="shared" si="0"/>
        <v>0</v>
      </c>
      <c r="I15" s="27">
        <f t="shared" si="0"/>
        <v>0</v>
      </c>
      <c r="J15" s="27">
        <f t="shared" si="0"/>
        <v>0</v>
      </c>
      <c r="K15" s="239">
        <f t="shared" si="0"/>
        <v>0</v>
      </c>
      <c r="L15" s="265"/>
      <c r="M15" s="266"/>
      <c r="N15" s="266"/>
      <c r="O15" s="267"/>
      <c r="P15" s="215"/>
    </row>
    <row r="16" spans="1:16" x14ac:dyDescent="0.2">
      <c r="A16" s="15"/>
      <c r="B16" s="3"/>
      <c r="C16" s="22"/>
      <c r="D16" s="29"/>
      <c r="E16" s="29"/>
      <c r="F16" s="29"/>
      <c r="G16" s="29"/>
      <c r="H16" s="17"/>
      <c r="I16" s="17"/>
      <c r="J16" s="17"/>
      <c r="K16" s="240"/>
      <c r="L16" s="265"/>
      <c r="M16" s="266"/>
      <c r="N16" s="266"/>
      <c r="O16" s="267"/>
      <c r="P16" s="215"/>
    </row>
    <row r="17" spans="1:18" ht="13.5" thickBot="1" x14ac:dyDescent="0.25">
      <c r="A17" s="20" t="s">
        <v>11</v>
      </c>
      <c r="B17" s="21"/>
      <c r="C17" s="24"/>
      <c r="D17" s="26">
        <f>'Principal Inv'!D21+'Co-Inv 1'!D21+'Co-Inv 2'!D21+'Co-Inv 3'!D21+'Co-Inv 4'!D21</f>
        <v>0</v>
      </c>
      <c r="E17" s="26">
        <f>'Principal Inv'!E21+'Co-Inv 1'!E21+'Co-Inv 2'!E21+'Co-Inv 3'!E21+'Co-Inv 4'!E21</f>
        <v>0</v>
      </c>
      <c r="F17" s="26">
        <f>'Principal Inv'!F21+'Co-Inv 1'!F21+'Co-Inv 2'!F21+'Co-Inv 3'!F21+'Co-Inv 4'!F21</f>
        <v>0</v>
      </c>
      <c r="G17" s="26">
        <f>'Principal Inv'!G21+'Co-Inv 1'!G21+'Co-Inv 2'!G21+'Co-Inv 3'!G21+'Co-Inv 4'!G21</f>
        <v>0</v>
      </c>
      <c r="H17" s="26"/>
      <c r="I17" s="26"/>
      <c r="J17" s="26"/>
      <c r="K17" s="241"/>
      <c r="L17" s="265"/>
      <c r="M17" s="266"/>
      <c r="N17" s="266"/>
      <c r="O17" s="267"/>
      <c r="P17" s="215"/>
    </row>
    <row r="18" spans="1:18" ht="13.5" thickBot="1" x14ac:dyDescent="0.25">
      <c r="A18" s="227" t="s">
        <v>12</v>
      </c>
      <c r="B18" s="228"/>
      <c r="C18" s="229"/>
      <c r="D18" s="230">
        <f>D15+D17</f>
        <v>0</v>
      </c>
      <c r="E18" s="230">
        <f>E15+E17</f>
        <v>0</v>
      </c>
      <c r="F18" s="230">
        <f>F15+F17</f>
        <v>0</v>
      </c>
      <c r="G18" s="230">
        <f>G15+G17</f>
        <v>0</v>
      </c>
      <c r="H18" s="230"/>
      <c r="I18" s="230"/>
      <c r="J18" s="230"/>
      <c r="K18" s="252"/>
      <c r="L18" s="265"/>
      <c r="M18" s="266"/>
      <c r="N18" s="266"/>
      <c r="O18" s="267"/>
      <c r="P18" s="215"/>
    </row>
    <row r="19" spans="1:18" ht="26.25" customHeight="1" x14ac:dyDescent="0.2">
      <c r="A19" s="20" t="s">
        <v>53</v>
      </c>
      <c r="B19" s="21"/>
      <c r="C19" s="22"/>
      <c r="D19" s="27">
        <f>SUM(D18:G18)</f>
        <v>0</v>
      </c>
      <c r="E19" s="225"/>
      <c r="F19" s="225"/>
      <c r="G19" s="225"/>
      <c r="H19" s="226"/>
      <c r="I19" s="226"/>
      <c r="J19" s="226"/>
      <c r="K19" s="253"/>
      <c r="L19" s="265"/>
      <c r="M19" s="266"/>
      <c r="N19" s="266"/>
      <c r="O19" s="267"/>
      <c r="P19" s="215"/>
    </row>
    <row r="20" spans="1:18" ht="14.25" customHeight="1" thickBot="1" x14ac:dyDescent="0.25">
      <c r="A20" s="31" t="s">
        <v>54</v>
      </c>
      <c r="B20" s="32"/>
      <c r="C20" s="33"/>
      <c r="D20" s="26">
        <f>SUM(H15:K15)</f>
        <v>0</v>
      </c>
      <c r="E20" s="26"/>
      <c r="F20" s="26"/>
      <c r="G20" s="26"/>
      <c r="H20" s="26"/>
      <c r="I20" s="26"/>
      <c r="J20" s="26"/>
      <c r="K20" s="241"/>
      <c r="L20" s="265"/>
      <c r="M20" s="266"/>
      <c r="N20" s="266"/>
      <c r="O20" s="267"/>
      <c r="P20" s="215"/>
    </row>
    <row r="21" spans="1:18" ht="12.75" customHeight="1" x14ac:dyDescent="0.2">
      <c r="A21" s="3"/>
      <c r="B21" s="4"/>
      <c r="C21" s="4"/>
      <c r="D21" s="34"/>
      <c r="E21" s="2"/>
      <c r="F21" s="2"/>
      <c r="H21" s="35"/>
      <c r="L21" s="265"/>
      <c r="M21" s="266"/>
      <c r="N21" s="266"/>
      <c r="O21" s="267"/>
      <c r="P21" s="215"/>
    </row>
    <row r="22" spans="1:18" ht="13.5" thickBot="1" x14ac:dyDescent="0.25">
      <c r="A22" s="3"/>
      <c r="B22" s="3"/>
      <c r="C22" s="245"/>
      <c r="D22" s="81"/>
      <c r="E22" s="81"/>
      <c r="F22" s="246"/>
      <c r="G22" s="246"/>
      <c r="L22" s="265"/>
      <c r="M22" s="266"/>
      <c r="N22" s="266"/>
      <c r="O22" s="267"/>
      <c r="P22" s="215"/>
      <c r="R22" s="254"/>
    </row>
    <row r="23" spans="1:18" ht="30" customHeight="1" thickTop="1" x14ac:dyDescent="0.2">
      <c r="A23" s="271" t="s">
        <v>47</v>
      </c>
      <c r="B23" s="272"/>
      <c r="C23" s="272"/>
      <c r="D23" s="272"/>
      <c r="E23" s="272"/>
      <c r="F23" s="272"/>
      <c r="G23" s="272"/>
      <c r="H23" s="272"/>
      <c r="I23" s="273"/>
      <c r="L23" s="265"/>
      <c r="M23" s="266"/>
      <c r="N23" s="266"/>
      <c r="O23" s="267"/>
      <c r="P23" s="215"/>
    </row>
    <row r="24" spans="1:18" ht="13.5" customHeight="1" x14ac:dyDescent="0.2">
      <c r="A24" s="274" t="s">
        <v>62</v>
      </c>
      <c r="B24" s="275"/>
      <c r="C24" s="275"/>
      <c r="D24" s="275"/>
      <c r="E24" s="275"/>
      <c r="F24" s="275"/>
      <c r="G24" s="275"/>
      <c r="H24" s="276"/>
      <c r="I24" s="277"/>
      <c r="L24" s="265"/>
      <c r="M24" s="266"/>
      <c r="N24" s="266"/>
      <c r="O24" s="267"/>
      <c r="P24" s="215"/>
    </row>
    <row r="25" spans="1:18" x14ac:dyDescent="0.2">
      <c r="A25" s="278"/>
      <c r="B25" s="279"/>
      <c r="C25" s="279"/>
      <c r="D25" s="279"/>
      <c r="E25" s="279"/>
      <c r="F25" s="279"/>
      <c r="G25" s="279"/>
      <c r="H25" s="266"/>
      <c r="I25" s="280"/>
      <c r="L25" s="265"/>
      <c r="M25" s="266"/>
      <c r="N25" s="266"/>
      <c r="O25" s="267"/>
      <c r="P25" s="215"/>
    </row>
    <row r="26" spans="1:18" x14ac:dyDescent="0.2">
      <c r="A26" s="278"/>
      <c r="B26" s="279"/>
      <c r="C26" s="279"/>
      <c r="D26" s="279"/>
      <c r="E26" s="279"/>
      <c r="F26" s="279"/>
      <c r="G26" s="279"/>
      <c r="H26" s="266"/>
      <c r="I26" s="280"/>
      <c r="L26" s="265"/>
      <c r="M26" s="266"/>
      <c r="N26" s="266"/>
      <c r="O26" s="267"/>
      <c r="P26" s="215"/>
    </row>
    <row r="27" spans="1:18" ht="13.5" customHeight="1" x14ac:dyDescent="0.2">
      <c r="A27" s="278"/>
      <c r="B27" s="279"/>
      <c r="C27" s="279"/>
      <c r="D27" s="279"/>
      <c r="E27" s="279"/>
      <c r="F27" s="279"/>
      <c r="G27" s="279"/>
      <c r="H27" s="266"/>
      <c r="I27" s="280"/>
      <c r="L27" s="265"/>
      <c r="M27" s="266"/>
      <c r="N27" s="266"/>
      <c r="O27" s="267"/>
      <c r="P27" s="216"/>
    </row>
    <row r="28" spans="1:18" x14ac:dyDescent="0.2">
      <c r="A28" s="278"/>
      <c r="B28" s="279"/>
      <c r="C28" s="279"/>
      <c r="D28" s="279"/>
      <c r="E28" s="279"/>
      <c r="F28" s="279"/>
      <c r="G28" s="279"/>
      <c r="H28" s="266"/>
      <c r="I28" s="280"/>
      <c r="L28" s="265"/>
      <c r="M28" s="266"/>
      <c r="N28" s="266"/>
      <c r="O28" s="267"/>
      <c r="P28" s="216"/>
    </row>
    <row r="29" spans="1:18" x14ac:dyDescent="0.2">
      <c r="A29" s="278"/>
      <c r="B29" s="279"/>
      <c r="C29" s="279"/>
      <c r="D29" s="279"/>
      <c r="E29" s="279"/>
      <c r="F29" s="279"/>
      <c r="G29" s="279"/>
      <c r="H29" s="266"/>
      <c r="I29" s="280"/>
      <c r="L29" s="265"/>
      <c r="M29" s="266"/>
      <c r="N29" s="266"/>
      <c r="O29" s="267"/>
      <c r="P29" s="216"/>
    </row>
    <row r="30" spans="1:18" x14ac:dyDescent="0.2">
      <c r="A30" s="278"/>
      <c r="B30" s="279"/>
      <c r="C30" s="279"/>
      <c r="D30" s="279"/>
      <c r="E30" s="279"/>
      <c r="F30" s="279"/>
      <c r="G30" s="279"/>
      <c r="H30" s="266"/>
      <c r="I30" s="280"/>
      <c r="L30" s="265"/>
      <c r="M30" s="266"/>
      <c r="N30" s="266"/>
      <c r="O30" s="267"/>
    </row>
    <row r="31" spans="1:18" x14ac:dyDescent="0.2">
      <c r="A31" s="278"/>
      <c r="B31" s="279"/>
      <c r="C31" s="279"/>
      <c r="D31" s="279"/>
      <c r="E31" s="279"/>
      <c r="F31" s="279"/>
      <c r="G31" s="279"/>
      <c r="H31" s="266"/>
      <c r="I31" s="280"/>
      <c r="L31" s="265"/>
      <c r="M31" s="266"/>
      <c r="N31" s="266"/>
      <c r="O31" s="267"/>
    </row>
    <row r="32" spans="1:18" x14ac:dyDescent="0.2">
      <c r="A32" s="278"/>
      <c r="B32" s="279"/>
      <c r="C32" s="279"/>
      <c r="D32" s="279"/>
      <c r="E32" s="279"/>
      <c r="F32" s="279"/>
      <c r="G32" s="279"/>
      <c r="H32" s="266"/>
      <c r="I32" s="280"/>
      <c r="L32" s="265"/>
      <c r="M32" s="266"/>
      <c r="N32" s="266"/>
      <c r="O32" s="267"/>
    </row>
    <row r="33" spans="1:15" x14ac:dyDescent="0.2">
      <c r="A33" s="278"/>
      <c r="B33" s="279"/>
      <c r="C33" s="279"/>
      <c r="D33" s="279"/>
      <c r="E33" s="279"/>
      <c r="F33" s="279"/>
      <c r="G33" s="279"/>
      <c r="H33" s="266"/>
      <c r="I33" s="280"/>
      <c r="L33" s="265"/>
      <c r="M33" s="266"/>
      <c r="N33" s="266"/>
      <c r="O33" s="267"/>
    </row>
    <row r="34" spans="1:15" x14ac:dyDescent="0.2">
      <c r="A34" s="278"/>
      <c r="B34" s="279"/>
      <c r="C34" s="279"/>
      <c r="D34" s="279"/>
      <c r="E34" s="279"/>
      <c r="F34" s="279"/>
      <c r="G34" s="279"/>
      <c r="H34" s="266"/>
      <c r="I34" s="280"/>
      <c r="L34" s="265"/>
      <c r="M34" s="266"/>
      <c r="N34" s="266"/>
      <c r="O34" s="267"/>
    </row>
    <row r="35" spans="1:15" ht="13.5" thickBot="1" x14ac:dyDescent="0.25">
      <c r="A35" s="281"/>
      <c r="B35" s="282"/>
      <c r="C35" s="282"/>
      <c r="D35" s="282"/>
      <c r="E35" s="282"/>
      <c r="F35" s="282"/>
      <c r="G35" s="282"/>
      <c r="H35" s="283"/>
      <c r="I35" s="284"/>
      <c r="L35" s="268"/>
      <c r="M35" s="269"/>
      <c r="N35" s="269"/>
      <c r="O35" s="270"/>
    </row>
    <row r="36" spans="1:15" ht="13.5" thickTop="1" x14ac:dyDescent="0.2"/>
  </sheetData>
  <sheetProtection formatCells="0"/>
  <mergeCells count="6">
    <mergeCell ref="A2:M2"/>
    <mergeCell ref="A4:M4"/>
    <mergeCell ref="A3:M3"/>
    <mergeCell ref="L7:O35"/>
    <mergeCell ref="A23:I23"/>
    <mergeCell ref="A24:I35"/>
  </mergeCells>
  <phoneticPr fontId="0" type="noConversion"/>
  <pageMargins left="0.75" right="0.2" top="0.72" bottom="1" header="0.32" footer="0.5"/>
  <pageSetup scale="89" orientation="landscape" r:id="rId1"/>
  <headerFooter alignWithMargins="0">
    <oddFooter>&amp;LPage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23"/>
  <sheetViews>
    <sheetView topLeftCell="A60" zoomScale="85" zoomScaleNormal="85" workbookViewId="0">
      <selection activeCell="R110" sqref="R110"/>
    </sheetView>
  </sheetViews>
  <sheetFormatPr defaultRowHeight="12" x14ac:dyDescent="0.2"/>
  <cols>
    <col min="1" max="1" width="4.140625" style="4" customWidth="1"/>
    <col min="2" max="2" width="9.7109375" style="4" customWidth="1"/>
    <col min="3" max="3" width="8.42578125" style="4" customWidth="1"/>
    <col min="4" max="11" width="10.7109375" style="3" customWidth="1"/>
    <col min="12" max="15" width="10.7109375" style="4" customWidth="1"/>
    <col min="16" max="16384" width="9.140625" style="4"/>
  </cols>
  <sheetData>
    <row r="1" spans="1:17" ht="12" customHeight="1" x14ac:dyDescent="0.2">
      <c r="A1" s="1"/>
      <c r="B1" s="2"/>
      <c r="C1" s="2"/>
    </row>
    <row r="2" spans="1:17" s="210" customFormat="1" ht="19.5" customHeight="1" x14ac:dyDescent="0.2">
      <c r="A2" s="294" t="str">
        <f>Summary!$A$3</f>
        <v>2022 - 2025 Budget Summary Table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7" s="210" customFormat="1" ht="19.5" customHeight="1" x14ac:dyDescent="0.2">
      <c r="A3" s="309" t="str">
        <f>Summary!$A$4</f>
        <v>22-(to be assigned):  (project title)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7" s="210" customFormat="1" ht="19.5" customHeight="1" x14ac:dyDescent="0.2">
      <c r="A4" s="257" t="s">
        <v>58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7" ht="7.5" customHeight="1" x14ac:dyDescent="0.2">
      <c r="A5" s="317"/>
      <c r="B5" s="318"/>
      <c r="C5" s="318"/>
      <c r="D5" s="208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7" ht="15" customHeight="1" thickBot="1" x14ac:dyDescent="0.25">
      <c r="A6" s="302" t="s">
        <v>41</v>
      </c>
      <c r="B6" s="303"/>
      <c r="C6" s="303"/>
      <c r="D6" s="303"/>
      <c r="K6" s="142"/>
      <c r="M6" s="221" t="s">
        <v>49</v>
      </c>
      <c r="N6" s="222"/>
      <c r="O6" s="223"/>
      <c r="P6" s="214"/>
      <c r="Q6" s="214"/>
    </row>
    <row r="7" spans="1:17" ht="12.75" customHeight="1" thickTop="1" x14ac:dyDescent="0.2">
      <c r="A7" s="5"/>
      <c r="B7" s="6"/>
      <c r="C7" s="7"/>
      <c r="D7" s="8" t="s">
        <v>0</v>
      </c>
      <c r="E7" s="8" t="s">
        <v>0</v>
      </c>
      <c r="F7" s="8" t="s">
        <v>0</v>
      </c>
      <c r="G7" s="8" t="s">
        <v>0</v>
      </c>
      <c r="H7" s="9" t="s">
        <v>1</v>
      </c>
      <c r="I7" s="9" t="s">
        <v>1</v>
      </c>
      <c r="J7" s="9" t="s">
        <v>1</v>
      </c>
      <c r="K7" s="234" t="s">
        <v>1</v>
      </c>
      <c r="L7" s="319" t="s">
        <v>57</v>
      </c>
      <c r="M7" s="263"/>
      <c r="N7" s="263"/>
      <c r="O7" s="263"/>
      <c r="P7" s="264"/>
      <c r="Q7" s="215"/>
    </row>
    <row r="8" spans="1:17" ht="12.75" customHeight="1" x14ac:dyDescent="0.2">
      <c r="A8" s="11" t="s">
        <v>3</v>
      </c>
      <c r="B8" s="12"/>
      <c r="C8" s="13"/>
      <c r="D8" s="14" t="str">
        <f>Summary!D7</f>
        <v>2022</v>
      </c>
      <c r="E8" s="14" t="str">
        <f>Summary!E7</f>
        <v>2023</v>
      </c>
      <c r="F8" s="14" t="str">
        <f>Summary!F7</f>
        <v>2024</v>
      </c>
      <c r="G8" s="14" t="str">
        <f>Summary!G7</f>
        <v>2025</v>
      </c>
      <c r="H8" s="14" t="str">
        <f>Summary!H7</f>
        <v>2022</v>
      </c>
      <c r="I8" s="14" t="str">
        <f>Summary!I7</f>
        <v>2023</v>
      </c>
      <c r="J8" s="14" t="str">
        <f>Summary!J7</f>
        <v>2024</v>
      </c>
      <c r="K8" s="121" t="str">
        <f>Summary!K7</f>
        <v>2025</v>
      </c>
      <c r="L8" s="265"/>
      <c r="M8" s="266"/>
      <c r="N8" s="266"/>
      <c r="O8" s="266"/>
      <c r="P8" s="267"/>
      <c r="Q8" s="215"/>
    </row>
    <row r="9" spans="1:17" ht="12" customHeight="1" x14ac:dyDescent="0.2">
      <c r="A9" s="15"/>
      <c r="B9" s="10"/>
      <c r="C9" s="16"/>
      <c r="D9" s="17"/>
      <c r="E9" s="18"/>
      <c r="F9" s="18"/>
      <c r="G9" s="18"/>
      <c r="H9" s="19"/>
      <c r="I9" s="19"/>
      <c r="J9" s="19"/>
      <c r="K9" s="235"/>
      <c r="L9" s="265"/>
      <c r="M9" s="266"/>
      <c r="N9" s="266"/>
      <c r="O9" s="266"/>
      <c r="P9" s="267"/>
      <c r="Q9" s="215"/>
    </row>
    <row r="10" spans="1:17" ht="12" customHeight="1" x14ac:dyDescent="0.2">
      <c r="A10" s="20" t="s">
        <v>4</v>
      </c>
      <c r="B10" s="21"/>
      <c r="C10" s="22"/>
      <c r="D10" s="23">
        <f t="shared" ref="D10:K10" si="0">SUM(D11:D13)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6">
        <f t="shared" si="0"/>
        <v>0</v>
      </c>
      <c r="L10" s="265"/>
      <c r="M10" s="266"/>
      <c r="N10" s="266"/>
      <c r="O10" s="266"/>
      <c r="P10" s="267"/>
      <c r="Q10" s="215"/>
    </row>
    <row r="11" spans="1:17" ht="12" customHeight="1" x14ac:dyDescent="0.2">
      <c r="A11" s="20" t="s">
        <v>39</v>
      </c>
      <c r="B11" s="21"/>
      <c r="C11" s="22"/>
      <c r="D11" s="23">
        <f>I50</f>
        <v>0</v>
      </c>
      <c r="E11" s="23">
        <f>L50</f>
        <v>0</v>
      </c>
      <c r="F11" s="23">
        <f>O50</f>
        <v>0</v>
      </c>
      <c r="G11" s="23">
        <f>R50</f>
        <v>0</v>
      </c>
      <c r="H11" s="169">
        <v>0</v>
      </c>
      <c r="I11" s="169">
        <v>0</v>
      </c>
      <c r="J11" s="169">
        <v>0</v>
      </c>
      <c r="K11" s="237">
        <v>0</v>
      </c>
      <c r="L11" s="265"/>
      <c r="M11" s="266"/>
      <c r="N11" s="266"/>
      <c r="O11" s="266"/>
      <c r="P11" s="267"/>
      <c r="Q11" s="215"/>
    </row>
    <row r="12" spans="1:17" ht="12" customHeight="1" x14ac:dyDescent="0.2">
      <c r="A12" s="20" t="s">
        <v>40</v>
      </c>
      <c r="B12" s="21"/>
      <c r="C12" s="24"/>
      <c r="D12" s="23">
        <f>I56</f>
        <v>0</v>
      </c>
      <c r="E12" s="23">
        <f>L56</f>
        <v>0</v>
      </c>
      <c r="F12" s="23">
        <f>O56</f>
        <v>0</v>
      </c>
      <c r="G12" s="23">
        <f>R56</f>
        <v>0</v>
      </c>
      <c r="H12" s="169">
        <v>0</v>
      </c>
      <c r="I12" s="169">
        <v>0</v>
      </c>
      <c r="J12" s="169">
        <v>0</v>
      </c>
      <c r="K12" s="237">
        <v>0</v>
      </c>
      <c r="L12" s="265"/>
      <c r="M12" s="266"/>
      <c r="N12" s="266"/>
      <c r="O12" s="266"/>
      <c r="P12" s="267"/>
      <c r="Q12" s="215"/>
    </row>
    <row r="13" spans="1:17" ht="12.75" x14ac:dyDescent="0.2">
      <c r="A13" s="307" t="s">
        <v>43</v>
      </c>
      <c r="B13" s="308"/>
      <c r="C13" s="24"/>
      <c r="D13" s="23">
        <f>$I$62</f>
        <v>0</v>
      </c>
      <c r="E13" s="23">
        <f>$L$62</f>
        <v>0</v>
      </c>
      <c r="F13" s="23">
        <f>$O$62</f>
        <v>0</v>
      </c>
      <c r="G13" s="23">
        <f>$R$62</f>
        <v>0</v>
      </c>
      <c r="H13" s="169">
        <v>0</v>
      </c>
      <c r="I13" s="169">
        <v>0</v>
      </c>
      <c r="J13" s="169">
        <v>0</v>
      </c>
      <c r="K13" s="237">
        <v>0</v>
      </c>
      <c r="L13" s="265"/>
      <c r="M13" s="266"/>
      <c r="N13" s="266"/>
      <c r="O13" s="266"/>
      <c r="P13" s="267"/>
      <c r="Q13" s="215"/>
    </row>
    <row r="14" spans="1:17" ht="12" customHeight="1" x14ac:dyDescent="0.2">
      <c r="A14" s="20" t="s">
        <v>5</v>
      </c>
      <c r="B14" s="21"/>
      <c r="C14" s="22"/>
      <c r="D14" s="23">
        <f>F73</f>
        <v>0</v>
      </c>
      <c r="E14" s="23">
        <f>G73</f>
        <v>0</v>
      </c>
      <c r="F14" s="23">
        <f>H73</f>
        <v>0</v>
      </c>
      <c r="G14" s="23">
        <f>I73</f>
        <v>0</v>
      </c>
      <c r="H14" s="169">
        <v>0</v>
      </c>
      <c r="I14" s="169">
        <v>0</v>
      </c>
      <c r="J14" s="169">
        <v>0</v>
      </c>
      <c r="K14" s="237">
        <v>0</v>
      </c>
      <c r="L14" s="265"/>
      <c r="M14" s="266"/>
      <c r="N14" s="266"/>
      <c r="O14" s="266"/>
      <c r="P14" s="267"/>
      <c r="Q14" s="215"/>
    </row>
    <row r="15" spans="1:17" ht="12" customHeight="1" x14ac:dyDescent="0.2">
      <c r="A15" s="20" t="s">
        <v>6</v>
      </c>
      <c r="B15" s="21"/>
      <c r="C15" s="22"/>
      <c r="D15" s="23">
        <f>F83</f>
        <v>0</v>
      </c>
      <c r="E15" s="23">
        <f>G83</f>
        <v>0</v>
      </c>
      <c r="F15" s="23">
        <f>H83</f>
        <v>0</v>
      </c>
      <c r="G15" s="23">
        <f>I83</f>
        <v>0</v>
      </c>
      <c r="H15" s="169">
        <v>0</v>
      </c>
      <c r="I15" s="169">
        <v>0</v>
      </c>
      <c r="J15" s="169">
        <v>0</v>
      </c>
      <c r="K15" s="237">
        <v>0</v>
      </c>
      <c r="L15" s="265"/>
      <c r="M15" s="266"/>
      <c r="N15" s="266"/>
      <c r="O15" s="266"/>
      <c r="P15" s="267"/>
      <c r="Q15" s="215"/>
    </row>
    <row r="16" spans="1:17" ht="12" customHeight="1" x14ac:dyDescent="0.2">
      <c r="A16" s="20" t="s">
        <v>7</v>
      </c>
      <c r="B16" s="21"/>
      <c r="C16" s="24"/>
      <c r="D16" s="23">
        <f>F93</f>
        <v>0</v>
      </c>
      <c r="E16" s="25">
        <f>G93</f>
        <v>0</v>
      </c>
      <c r="F16" s="25">
        <f>H93</f>
        <v>0</v>
      </c>
      <c r="G16" s="25">
        <f>I93</f>
        <v>0</v>
      </c>
      <c r="H16" s="169">
        <v>0</v>
      </c>
      <c r="I16" s="169">
        <v>0</v>
      </c>
      <c r="J16" s="169">
        <v>0</v>
      </c>
      <c r="K16" s="237">
        <v>0</v>
      </c>
      <c r="L16" s="265"/>
      <c r="M16" s="266"/>
      <c r="N16" s="266"/>
      <c r="O16" s="266"/>
      <c r="P16" s="267"/>
      <c r="Q16" s="215"/>
    </row>
    <row r="17" spans="1:22" ht="12" customHeight="1" x14ac:dyDescent="0.2">
      <c r="A17" s="20" t="s">
        <v>8</v>
      </c>
      <c r="B17" s="21"/>
      <c r="C17" s="22"/>
      <c r="D17" s="23">
        <f>F102</f>
        <v>0</v>
      </c>
      <c r="E17" s="23">
        <f>G102</f>
        <v>0</v>
      </c>
      <c r="F17" s="23">
        <f>H102</f>
        <v>0</v>
      </c>
      <c r="G17" s="23">
        <f>I102</f>
        <v>0</v>
      </c>
      <c r="H17" s="169">
        <v>0</v>
      </c>
      <c r="I17" s="169">
        <v>0</v>
      </c>
      <c r="J17" s="169">
        <v>0</v>
      </c>
      <c r="K17" s="237">
        <v>0</v>
      </c>
      <c r="L17" s="265"/>
      <c r="M17" s="266"/>
      <c r="N17" s="266"/>
      <c r="O17" s="266"/>
      <c r="P17" s="267"/>
      <c r="Q17" s="215"/>
    </row>
    <row r="18" spans="1:22" ht="15" customHeight="1" thickBot="1" x14ac:dyDescent="0.25">
      <c r="A18" s="20" t="s">
        <v>9</v>
      </c>
      <c r="B18" s="21"/>
      <c r="C18" s="24"/>
      <c r="D18" s="26">
        <f>F111</f>
        <v>0</v>
      </c>
      <c r="E18" s="26">
        <f>G111</f>
        <v>0</v>
      </c>
      <c r="F18" s="26">
        <f>H111</f>
        <v>0</v>
      </c>
      <c r="G18" s="26">
        <f>I111</f>
        <v>0</v>
      </c>
      <c r="H18" s="170">
        <v>0</v>
      </c>
      <c r="I18" s="170">
        <v>0</v>
      </c>
      <c r="J18" s="170">
        <v>0</v>
      </c>
      <c r="K18" s="238">
        <v>0</v>
      </c>
      <c r="L18" s="265"/>
      <c r="M18" s="266"/>
      <c r="N18" s="266"/>
      <c r="O18" s="266"/>
      <c r="P18" s="267"/>
      <c r="Q18" s="215"/>
    </row>
    <row r="19" spans="1:22" ht="12" customHeight="1" x14ac:dyDescent="0.2">
      <c r="A19" s="20" t="s">
        <v>10</v>
      </c>
      <c r="B19" s="21"/>
      <c r="C19" s="24"/>
      <c r="D19" s="27">
        <f t="shared" ref="D19:K19" si="1">SUM(D14:D18)+D10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>SUM(H14:H18)+H10</f>
        <v>0</v>
      </c>
      <c r="I19" s="27">
        <f t="shared" si="1"/>
        <v>0</v>
      </c>
      <c r="J19" s="27">
        <f t="shared" si="1"/>
        <v>0</v>
      </c>
      <c r="K19" s="239">
        <f t="shared" si="1"/>
        <v>0</v>
      </c>
      <c r="L19" s="265"/>
      <c r="M19" s="266"/>
      <c r="N19" s="266"/>
      <c r="O19" s="266"/>
      <c r="P19" s="267"/>
      <c r="Q19" s="215"/>
    </row>
    <row r="20" spans="1:22" ht="12" customHeight="1" x14ac:dyDescent="0.2">
      <c r="A20" s="15"/>
      <c r="B20" s="3"/>
      <c r="C20" s="22"/>
      <c r="D20" s="29"/>
      <c r="E20" s="29"/>
      <c r="F20" s="29"/>
      <c r="G20" s="29"/>
      <c r="H20" s="17"/>
      <c r="I20" s="17"/>
      <c r="J20" s="17"/>
      <c r="K20" s="240"/>
      <c r="L20" s="265"/>
      <c r="M20" s="266"/>
      <c r="N20" s="266"/>
      <c r="O20" s="266"/>
      <c r="P20" s="267"/>
      <c r="Q20" s="215"/>
    </row>
    <row r="21" spans="1:22" ht="15.75" customHeight="1" thickBot="1" x14ac:dyDescent="0.25">
      <c r="A21" s="20" t="s">
        <v>11</v>
      </c>
      <c r="B21" s="21"/>
      <c r="C21" s="24"/>
      <c r="D21" s="26">
        <f>$F$117</f>
        <v>0</v>
      </c>
      <c r="E21" s="26">
        <f>$H$117</f>
        <v>0</v>
      </c>
      <c r="F21" s="26">
        <f>$J$117</f>
        <v>0</v>
      </c>
      <c r="G21" s="26">
        <f>$L$117</f>
        <v>0</v>
      </c>
      <c r="H21" s="26"/>
      <c r="I21" s="26"/>
      <c r="J21" s="26"/>
      <c r="K21" s="241"/>
      <c r="L21" s="265"/>
      <c r="M21" s="266"/>
      <c r="N21" s="266"/>
      <c r="O21" s="266"/>
      <c r="P21" s="267"/>
      <c r="Q21" s="215"/>
    </row>
    <row r="22" spans="1:22" ht="12" customHeight="1" x14ac:dyDescent="0.2">
      <c r="A22" s="21" t="s">
        <v>12</v>
      </c>
      <c r="B22" s="21"/>
      <c r="C22" s="21"/>
      <c r="D22" s="244">
        <f>D19+D21</f>
        <v>0</v>
      </c>
      <c r="E22" s="232">
        <f>E19+E21</f>
        <v>0</v>
      </c>
      <c r="F22" s="232">
        <f>F19+F21</f>
        <v>0</v>
      </c>
      <c r="G22" s="232">
        <f>G19+G21</f>
        <v>0</v>
      </c>
      <c r="H22" s="232"/>
      <c r="I22" s="232"/>
      <c r="J22" s="232"/>
      <c r="K22" s="242"/>
      <c r="L22" s="265"/>
      <c r="M22" s="266"/>
      <c r="N22" s="266"/>
      <c r="O22" s="266"/>
      <c r="P22" s="267"/>
      <c r="Q22" s="215"/>
    </row>
    <row r="23" spans="1:22" ht="12" customHeight="1" thickBot="1" x14ac:dyDescent="0.25">
      <c r="A23" s="184"/>
      <c r="B23" s="85"/>
      <c r="C23" s="185"/>
      <c r="D23" s="233"/>
      <c r="E23" s="233"/>
      <c r="F23" s="233"/>
      <c r="G23" s="233"/>
      <c r="H23" s="233"/>
      <c r="I23" s="233"/>
      <c r="J23" s="233"/>
      <c r="K23" s="243"/>
      <c r="L23" s="265"/>
      <c r="M23" s="266"/>
      <c r="N23" s="266"/>
      <c r="O23" s="266"/>
      <c r="P23" s="267"/>
      <c r="Q23" s="215"/>
    </row>
    <row r="24" spans="1:22" ht="15" customHeight="1" thickTop="1" x14ac:dyDescent="0.2">
      <c r="A24" s="21" t="s">
        <v>55</v>
      </c>
      <c r="B24" s="21"/>
      <c r="C24" s="3"/>
      <c r="D24" s="183">
        <f>SUM(D22:G22)</f>
        <v>0</v>
      </c>
      <c r="E24" s="183"/>
      <c r="F24" s="183"/>
      <c r="G24" s="183"/>
      <c r="H24" s="183"/>
      <c r="I24" s="183"/>
      <c r="J24" s="183"/>
      <c r="K24" s="183"/>
      <c r="L24" s="265"/>
      <c r="M24" s="266"/>
      <c r="N24" s="266"/>
      <c r="O24" s="266"/>
      <c r="P24" s="267"/>
      <c r="Q24" s="215"/>
    </row>
    <row r="25" spans="1:22" ht="12.75" customHeight="1" x14ac:dyDescent="0.2">
      <c r="A25" s="3" t="s">
        <v>54</v>
      </c>
      <c r="D25" s="231">
        <f>SUM(H19:K19)</f>
        <v>0</v>
      </c>
      <c r="E25" s="2"/>
      <c r="F25" s="2"/>
      <c r="G25" s="2"/>
      <c r="H25" s="2"/>
      <c r="I25" s="2"/>
      <c r="J25" s="35"/>
      <c r="L25" s="265"/>
      <c r="M25" s="266"/>
      <c r="N25" s="266"/>
      <c r="O25" s="266"/>
      <c r="P25" s="267"/>
      <c r="Q25" s="215"/>
      <c r="T25" s="217"/>
      <c r="U25" s="217"/>
      <c r="V25" s="217"/>
    </row>
    <row r="26" spans="1:22" ht="12.75" customHeight="1" thickBot="1" x14ac:dyDescent="0.25">
      <c r="A26" s="36"/>
      <c r="B26" s="36"/>
      <c r="C26" s="37"/>
      <c r="D26" s="38"/>
      <c r="E26" s="38"/>
      <c r="F26" s="39"/>
      <c r="G26" s="39"/>
      <c r="H26" s="39"/>
      <c r="I26" s="39"/>
      <c r="J26" s="39"/>
      <c r="L26" s="265"/>
      <c r="M26" s="266"/>
      <c r="N26" s="266"/>
      <c r="O26" s="266"/>
      <c r="P26" s="267"/>
      <c r="Q26" s="215"/>
      <c r="T26" s="217"/>
      <c r="U26" s="217"/>
      <c r="V26" s="217"/>
    </row>
    <row r="27" spans="1:22" customFormat="1" ht="33" customHeight="1" thickTop="1" x14ac:dyDescent="0.2">
      <c r="A27" s="304" t="s">
        <v>47</v>
      </c>
      <c r="B27" s="305"/>
      <c r="C27" s="305"/>
      <c r="D27" s="305"/>
      <c r="E27" s="305"/>
      <c r="F27" s="305"/>
      <c r="G27" s="305"/>
      <c r="H27" s="305"/>
      <c r="I27" s="305"/>
      <c r="J27" s="306"/>
      <c r="K27" s="3"/>
      <c r="L27" s="265"/>
      <c r="M27" s="266"/>
      <c r="N27" s="266"/>
      <c r="O27" s="266"/>
      <c r="P27" s="267"/>
      <c r="Q27" s="215"/>
      <c r="R27" s="4"/>
      <c r="S27" s="4"/>
      <c r="T27" s="217"/>
      <c r="U27" s="217"/>
      <c r="V27" s="217"/>
    </row>
    <row r="28" spans="1:22" customFormat="1" ht="12.75" x14ac:dyDescent="0.2">
      <c r="A28" s="278" t="s">
        <v>61</v>
      </c>
      <c r="B28" s="279"/>
      <c r="C28" s="279"/>
      <c r="D28" s="279"/>
      <c r="E28" s="279"/>
      <c r="F28" s="279"/>
      <c r="G28" s="279"/>
      <c r="H28" s="279"/>
      <c r="I28" s="279"/>
      <c r="J28" s="298"/>
      <c r="K28" s="3"/>
      <c r="L28" s="265"/>
      <c r="M28" s="266"/>
      <c r="N28" s="266"/>
      <c r="O28" s="266"/>
      <c r="P28" s="267"/>
      <c r="Q28" s="215"/>
      <c r="R28" s="4"/>
      <c r="S28" s="4"/>
      <c r="T28" s="217"/>
      <c r="U28" s="217"/>
      <c r="V28" s="217"/>
    </row>
    <row r="29" spans="1:22" customFormat="1" ht="12.75" x14ac:dyDescent="0.2">
      <c r="A29" s="278"/>
      <c r="B29" s="279"/>
      <c r="C29" s="279"/>
      <c r="D29" s="279"/>
      <c r="E29" s="279"/>
      <c r="F29" s="279"/>
      <c r="G29" s="279"/>
      <c r="H29" s="279"/>
      <c r="I29" s="279"/>
      <c r="J29" s="298"/>
      <c r="K29" s="3"/>
      <c r="L29" s="265"/>
      <c r="M29" s="266"/>
      <c r="N29" s="266"/>
      <c r="O29" s="266"/>
      <c r="P29" s="267"/>
      <c r="Q29" s="215"/>
      <c r="R29" s="4"/>
      <c r="S29" s="4"/>
      <c r="T29" s="217"/>
      <c r="U29" s="217"/>
      <c r="V29" s="217"/>
    </row>
    <row r="30" spans="1:22" customFormat="1" ht="12.75" x14ac:dyDescent="0.2">
      <c r="A30" s="278"/>
      <c r="B30" s="279"/>
      <c r="C30" s="279"/>
      <c r="D30" s="279"/>
      <c r="E30" s="279"/>
      <c r="F30" s="279"/>
      <c r="G30" s="279"/>
      <c r="H30" s="279"/>
      <c r="I30" s="279"/>
      <c r="J30" s="298"/>
      <c r="K30" s="3"/>
      <c r="L30" s="265"/>
      <c r="M30" s="266"/>
      <c r="N30" s="266"/>
      <c r="O30" s="266"/>
      <c r="P30" s="267"/>
      <c r="Q30" s="215"/>
      <c r="R30" s="4"/>
      <c r="S30" s="4"/>
      <c r="T30" s="217"/>
      <c r="U30" s="217"/>
      <c r="V30" s="217"/>
    </row>
    <row r="31" spans="1:22" customFormat="1" ht="12.75" x14ac:dyDescent="0.2">
      <c r="A31" s="278"/>
      <c r="B31" s="279"/>
      <c r="C31" s="279"/>
      <c r="D31" s="279"/>
      <c r="E31" s="279"/>
      <c r="F31" s="279"/>
      <c r="G31" s="279"/>
      <c r="H31" s="279"/>
      <c r="I31" s="279"/>
      <c r="J31" s="298"/>
      <c r="K31" s="3"/>
      <c r="L31" s="265"/>
      <c r="M31" s="266"/>
      <c r="N31" s="266"/>
      <c r="O31" s="266"/>
      <c r="P31" s="267"/>
      <c r="Q31" s="215"/>
      <c r="R31" s="4"/>
      <c r="S31" s="4"/>
      <c r="T31" s="217"/>
      <c r="U31" s="217"/>
      <c r="V31" s="217"/>
    </row>
    <row r="32" spans="1:22" customFormat="1" ht="12.75" x14ac:dyDescent="0.2">
      <c r="A32" s="278"/>
      <c r="B32" s="279"/>
      <c r="C32" s="279"/>
      <c r="D32" s="279"/>
      <c r="E32" s="279"/>
      <c r="F32" s="279"/>
      <c r="G32" s="279"/>
      <c r="H32" s="279"/>
      <c r="I32" s="279"/>
      <c r="J32" s="298"/>
      <c r="K32" s="3"/>
      <c r="L32" s="265"/>
      <c r="M32" s="266"/>
      <c r="N32" s="266"/>
      <c r="O32" s="266"/>
      <c r="P32" s="267"/>
      <c r="Q32" s="3"/>
      <c r="R32" s="4"/>
      <c r="S32" s="4"/>
      <c r="T32" s="217"/>
      <c r="U32" s="217"/>
      <c r="V32" s="217"/>
    </row>
    <row r="33" spans="1:22" customFormat="1" ht="12.75" x14ac:dyDescent="0.2">
      <c r="A33" s="278"/>
      <c r="B33" s="279"/>
      <c r="C33" s="279"/>
      <c r="D33" s="279"/>
      <c r="E33" s="279"/>
      <c r="F33" s="279"/>
      <c r="G33" s="279"/>
      <c r="H33" s="279"/>
      <c r="I33" s="279"/>
      <c r="J33" s="298"/>
      <c r="K33" s="3"/>
      <c r="L33" s="265"/>
      <c r="M33" s="266"/>
      <c r="N33" s="266"/>
      <c r="O33" s="266"/>
      <c r="P33" s="267"/>
      <c r="Q33" s="218"/>
      <c r="T33" s="218"/>
      <c r="U33" s="218"/>
      <c r="V33" s="218"/>
    </row>
    <row r="34" spans="1:22" customFormat="1" ht="12.75" x14ac:dyDescent="0.2">
      <c r="A34" s="278"/>
      <c r="B34" s="279"/>
      <c r="C34" s="279"/>
      <c r="D34" s="279"/>
      <c r="E34" s="279"/>
      <c r="F34" s="279"/>
      <c r="G34" s="279"/>
      <c r="H34" s="279"/>
      <c r="I34" s="279"/>
      <c r="J34" s="298"/>
      <c r="K34" s="145"/>
      <c r="L34" s="265"/>
      <c r="M34" s="266"/>
      <c r="N34" s="266"/>
      <c r="O34" s="266"/>
      <c r="P34" s="267"/>
    </row>
    <row r="35" spans="1:22" customFormat="1" ht="12.75" x14ac:dyDescent="0.2">
      <c r="A35" s="278"/>
      <c r="B35" s="279"/>
      <c r="C35" s="279"/>
      <c r="D35" s="279"/>
      <c r="E35" s="279"/>
      <c r="F35" s="279"/>
      <c r="G35" s="279"/>
      <c r="H35" s="279"/>
      <c r="I35" s="279"/>
      <c r="J35" s="298"/>
      <c r="K35" s="145"/>
      <c r="L35" s="265"/>
      <c r="M35" s="266"/>
      <c r="N35" s="266"/>
      <c r="O35" s="266"/>
      <c r="P35" s="267"/>
    </row>
    <row r="36" spans="1:22" customFormat="1" ht="12.75" x14ac:dyDescent="0.2">
      <c r="A36" s="278"/>
      <c r="B36" s="279"/>
      <c r="C36" s="279"/>
      <c r="D36" s="279"/>
      <c r="E36" s="279"/>
      <c r="F36" s="279"/>
      <c r="G36" s="279"/>
      <c r="H36" s="279"/>
      <c r="I36" s="279"/>
      <c r="J36" s="298"/>
      <c r="K36" s="145"/>
      <c r="L36" s="265"/>
      <c r="M36" s="266"/>
      <c r="N36" s="266"/>
      <c r="O36" s="266"/>
      <c r="P36" s="267"/>
    </row>
    <row r="37" spans="1:22" customFormat="1" ht="12.75" x14ac:dyDescent="0.2">
      <c r="A37" s="278"/>
      <c r="B37" s="279"/>
      <c r="C37" s="279"/>
      <c r="D37" s="279"/>
      <c r="E37" s="279"/>
      <c r="F37" s="279"/>
      <c r="G37" s="279"/>
      <c r="H37" s="279"/>
      <c r="I37" s="279"/>
      <c r="J37" s="298"/>
      <c r="K37" s="145"/>
      <c r="L37" s="265"/>
      <c r="M37" s="266"/>
      <c r="N37" s="266"/>
      <c r="O37" s="266"/>
      <c r="P37" s="267"/>
    </row>
    <row r="38" spans="1:22" customFormat="1" ht="13.5" thickBot="1" x14ac:dyDescent="0.25">
      <c r="A38" s="278"/>
      <c r="B38" s="279"/>
      <c r="C38" s="279"/>
      <c r="D38" s="279"/>
      <c r="E38" s="279"/>
      <c r="F38" s="279"/>
      <c r="G38" s="279"/>
      <c r="H38" s="279"/>
      <c r="I38" s="279"/>
      <c r="J38" s="298"/>
      <c r="K38" s="145"/>
      <c r="L38" s="268"/>
      <c r="M38" s="269"/>
      <c r="N38" s="269"/>
      <c r="O38" s="269"/>
      <c r="P38" s="270"/>
    </row>
    <row r="39" spans="1:22" customFormat="1" ht="14.25" thickTop="1" thickBot="1" x14ac:dyDescent="0.25">
      <c r="A39" s="299"/>
      <c r="B39" s="300"/>
      <c r="C39" s="300"/>
      <c r="D39" s="300"/>
      <c r="E39" s="300"/>
      <c r="F39" s="300"/>
      <c r="G39" s="300"/>
      <c r="H39" s="300"/>
      <c r="I39" s="300"/>
      <c r="J39" s="301"/>
      <c r="K39" s="145"/>
      <c r="L39" s="142"/>
      <c r="M39" s="142"/>
      <c r="N39" s="142"/>
      <c r="O39" s="143"/>
    </row>
    <row r="40" spans="1:22" s="3" customFormat="1" ht="12.75" thickTop="1" x14ac:dyDescent="0.2">
      <c r="F40" s="28"/>
      <c r="G40" s="40"/>
      <c r="H40" s="40"/>
      <c r="I40" s="40"/>
      <c r="J40" s="40"/>
      <c r="K40" s="142"/>
      <c r="L40" s="142"/>
      <c r="M40" s="142"/>
      <c r="N40" s="142"/>
      <c r="O40" s="142"/>
    </row>
    <row r="41" spans="1:22" s="3" customFormat="1" ht="13.5" customHeight="1" thickBot="1" x14ac:dyDescent="0.25">
      <c r="A41" s="302" t="s">
        <v>42</v>
      </c>
      <c r="B41" s="302"/>
      <c r="C41" s="302"/>
      <c r="D41" s="312" t="s">
        <v>51</v>
      </c>
      <c r="E41" s="303"/>
      <c r="F41" s="303"/>
      <c r="G41" s="303"/>
      <c r="H41" s="303"/>
      <c r="I41" s="40"/>
      <c r="J41" s="40"/>
      <c r="K41" s="146"/>
      <c r="L41" s="146"/>
      <c r="M41" s="146"/>
      <c r="N41" s="146"/>
      <c r="O41" s="147"/>
    </row>
    <row r="42" spans="1:22" s="3" customFormat="1" ht="12.75" thickTop="1" x14ac:dyDescent="0.2">
      <c r="A42" s="42" t="s">
        <v>13</v>
      </c>
      <c r="B42" s="43"/>
      <c r="C42" s="44"/>
      <c r="D42" s="45"/>
      <c r="E42" s="46"/>
      <c r="F42" s="47"/>
      <c r="G42" s="48" t="s">
        <v>14</v>
      </c>
      <c r="H42" s="48" t="s">
        <v>15</v>
      </c>
      <c r="I42" s="48" t="s">
        <v>0</v>
      </c>
      <c r="J42" s="48" t="s">
        <v>14</v>
      </c>
      <c r="K42" s="48" t="s">
        <v>15</v>
      </c>
      <c r="L42" s="8" t="s">
        <v>0</v>
      </c>
      <c r="M42" s="48" t="s">
        <v>14</v>
      </c>
      <c r="N42" s="8" t="s">
        <v>15</v>
      </c>
      <c r="O42" s="49" t="s">
        <v>0</v>
      </c>
      <c r="P42" s="48" t="s">
        <v>14</v>
      </c>
      <c r="Q42" s="8" t="s">
        <v>15</v>
      </c>
      <c r="R42" s="8" t="s">
        <v>0</v>
      </c>
    </row>
    <row r="43" spans="1:22" x14ac:dyDescent="0.2">
      <c r="A43" s="50" t="s">
        <v>16</v>
      </c>
      <c r="B43" s="51"/>
      <c r="C43" s="52"/>
      <c r="D43" s="53" t="s">
        <v>17</v>
      </c>
      <c r="E43" s="54"/>
      <c r="F43" s="55"/>
      <c r="G43" s="56" t="s">
        <v>18</v>
      </c>
      <c r="H43" s="57" t="s">
        <v>19</v>
      </c>
      <c r="I43" s="58" t="str">
        <f>$D$8</f>
        <v>2022</v>
      </c>
      <c r="J43" s="10" t="s">
        <v>18</v>
      </c>
      <c r="K43" s="57" t="s">
        <v>19</v>
      </c>
      <c r="L43" s="58" t="str">
        <f>$E$8</f>
        <v>2023</v>
      </c>
      <c r="M43" s="10" t="s">
        <v>18</v>
      </c>
      <c r="N43" s="57" t="s">
        <v>19</v>
      </c>
      <c r="O43" s="211" t="str">
        <f>$F$8</f>
        <v>2024</v>
      </c>
      <c r="P43" s="10" t="s">
        <v>18</v>
      </c>
      <c r="Q43" s="57" t="s">
        <v>19</v>
      </c>
      <c r="R43" s="211" t="str">
        <f>$G$8</f>
        <v>2025</v>
      </c>
    </row>
    <row r="44" spans="1:22" x14ac:dyDescent="0.2">
      <c r="A44" s="59" t="s">
        <v>20</v>
      </c>
      <c r="B44" s="60"/>
      <c r="C44" s="33"/>
      <c r="D44" s="12" t="s">
        <v>2</v>
      </c>
      <c r="E44" s="61"/>
      <c r="F44" s="61"/>
      <c r="G44" s="62" t="s">
        <v>2</v>
      </c>
      <c r="H44" s="62" t="s">
        <v>18</v>
      </c>
      <c r="I44" s="63" t="s">
        <v>2</v>
      </c>
      <c r="J44" s="62" t="s">
        <v>2</v>
      </c>
      <c r="K44" s="62" t="s">
        <v>18</v>
      </c>
      <c r="L44" s="63" t="s">
        <v>2</v>
      </c>
      <c r="M44" s="62" t="s">
        <v>2</v>
      </c>
      <c r="N44" s="63" t="s">
        <v>18</v>
      </c>
      <c r="O44" s="64" t="s">
        <v>2</v>
      </c>
      <c r="P44" s="62" t="s">
        <v>2</v>
      </c>
      <c r="Q44" s="63" t="s">
        <v>18</v>
      </c>
      <c r="R44" s="64" t="s">
        <v>2</v>
      </c>
    </row>
    <row r="45" spans="1:22" ht="12.75" x14ac:dyDescent="0.2">
      <c r="A45" s="296"/>
      <c r="B45" s="297"/>
      <c r="C45" s="297"/>
      <c r="D45" s="297"/>
      <c r="E45" s="297"/>
      <c r="F45" s="297"/>
      <c r="G45" s="171"/>
      <c r="H45" s="171"/>
      <c r="I45" s="138">
        <f>G45*H45</f>
        <v>0</v>
      </c>
      <c r="J45" s="171"/>
      <c r="K45" s="171"/>
      <c r="L45" s="138">
        <f>J45*K45</f>
        <v>0</v>
      </c>
      <c r="M45" s="171"/>
      <c r="N45" s="171"/>
      <c r="O45" s="139">
        <f>M45*N45</f>
        <v>0</v>
      </c>
      <c r="P45" s="171"/>
      <c r="Q45" s="171"/>
      <c r="R45" s="139">
        <f>P45*Q45</f>
        <v>0</v>
      </c>
    </row>
    <row r="46" spans="1:22" ht="12.75" x14ac:dyDescent="0.2">
      <c r="A46" s="296"/>
      <c r="B46" s="297"/>
      <c r="C46" s="297"/>
      <c r="D46" s="297"/>
      <c r="E46" s="297"/>
      <c r="F46" s="297"/>
      <c r="G46" s="171"/>
      <c r="H46" s="171"/>
      <c r="I46" s="138">
        <f>G46*H46</f>
        <v>0</v>
      </c>
      <c r="J46" s="171"/>
      <c r="K46" s="171"/>
      <c r="L46" s="138">
        <f>J46*K46</f>
        <v>0</v>
      </c>
      <c r="M46" s="171"/>
      <c r="N46" s="171"/>
      <c r="O46" s="139">
        <f>M46*N46</f>
        <v>0</v>
      </c>
      <c r="P46" s="171"/>
      <c r="Q46" s="171"/>
      <c r="R46" s="139">
        <f>P46*Q46</f>
        <v>0</v>
      </c>
    </row>
    <row r="47" spans="1:22" ht="12.75" x14ac:dyDescent="0.2">
      <c r="A47" s="296"/>
      <c r="B47" s="297"/>
      <c r="C47" s="297"/>
      <c r="D47" s="297"/>
      <c r="E47" s="297"/>
      <c r="F47" s="297"/>
      <c r="G47" s="171"/>
      <c r="H47" s="171"/>
      <c r="I47" s="138">
        <f>G47*H47</f>
        <v>0</v>
      </c>
      <c r="J47" s="171"/>
      <c r="K47" s="171"/>
      <c r="L47" s="138">
        <f>J47*K47</f>
        <v>0</v>
      </c>
      <c r="M47" s="171"/>
      <c r="N47" s="171"/>
      <c r="O47" s="139">
        <f>M47*N47</f>
        <v>0</v>
      </c>
      <c r="P47" s="171"/>
      <c r="Q47" s="171"/>
      <c r="R47" s="139">
        <f>P47*Q47</f>
        <v>0</v>
      </c>
    </row>
    <row r="48" spans="1:22" ht="12.75" x14ac:dyDescent="0.2">
      <c r="A48" s="296"/>
      <c r="B48" s="297"/>
      <c r="C48" s="297"/>
      <c r="D48" s="297"/>
      <c r="E48" s="297"/>
      <c r="F48" s="297"/>
      <c r="G48" s="171"/>
      <c r="H48" s="171"/>
      <c r="I48" s="138">
        <f>G48*H48</f>
        <v>0</v>
      </c>
      <c r="J48" s="171"/>
      <c r="K48" s="171"/>
      <c r="L48" s="138">
        <f>J48*K48</f>
        <v>0</v>
      </c>
      <c r="M48" s="171"/>
      <c r="N48" s="171"/>
      <c r="O48" s="139">
        <f>M48*N48</f>
        <v>0</v>
      </c>
      <c r="P48" s="171"/>
      <c r="Q48" s="171"/>
      <c r="R48" s="139">
        <f>P48*Q48</f>
        <v>0</v>
      </c>
    </row>
    <row r="49" spans="1:18" ht="12.75" x14ac:dyDescent="0.2">
      <c r="A49" s="296"/>
      <c r="B49" s="297"/>
      <c r="C49" s="297"/>
      <c r="D49" s="297"/>
      <c r="E49" s="297"/>
      <c r="F49" s="297"/>
      <c r="G49" s="171"/>
      <c r="H49" s="171"/>
      <c r="I49" s="138">
        <f>G49*H49</f>
        <v>0</v>
      </c>
      <c r="J49" s="171"/>
      <c r="K49" s="171"/>
      <c r="L49" s="138">
        <f>J49*K49</f>
        <v>0</v>
      </c>
      <c r="M49" s="171"/>
      <c r="N49" s="171"/>
      <c r="O49" s="139">
        <f>M49*N49</f>
        <v>0</v>
      </c>
      <c r="P49" s="171"/>
      <c r="Q49" s="171"/>
      <c r="R49" s="139">
        <f>P49*Q49</f>
        <v>0</v>
      </c>
    </row>
    <row r="50" spans="1:18" ht="12.75" thickBot="1" x14ac:dyDescent="0.25">
      <c r="A50" s="193" t="s">
        <v>2</v>
      </c>
      <c r="B50" s="194"/>
      <c r="C50" s="195"/>
      <c r="D50" s="196" t="s">
        <v>21</v>
      </c>
      <c r="E50" s="197"/>
      <c r="F50" s="198"/>
      <c r="G50" s="69"/>
      <c r="H50" s="69"/>
      <c r="I50" s="131">
        <f>SUM(I45:I49)</f>
        <v>0</v>
      </c>
      <c r="J50" s="69"/>
      <c r="K50" s="69"/>
      <c r="L50" s="131">
        <f>SUM(L45:L49)</f>
        <v>0</v>
      </c>
      <c r="M50" s="69"/>
      <c r="N50" s="70"/>
      <c r="O50" s="132">
        <f>SUM(O45:O49)</f>
        <v>0</v>
      </c>
      <c r="P50" s="69"/>
      <c r="Q50" s="70"/>
      <c r="R50" s="132">
        <f>SUM(R45:R49)</f>
        <v>0</v>
      </c>
    </row>
    <row r="51" spans="1:18" ht="15.75" customHeight="1" x14ac:dyDescent="0.2">
      <c r="A51" s="191" t="s">
        <v>22</v>
      </c>
      <c r="B51" s="75"/>
      <c r="C51" s="192"/>
      <c r="D51" s="20" t="s">
        <v>2</v>
      </c>
      <c r="E51" s="21"/>
      <c r="F51" s="24"/>
      <c r="G51" s="67"/>
      <c r="H51" s="67"/>
      <c r="I51" s="138" t="s">
        <v>2</v>
      </c>
      <c r="J51" s="67"/>
      <c r="K51" s="67"/>
      <c r="L51" s="138" t="s">
        <v>2</v>
      </c>
      <c r="M51" s="67"/>
      <c r="N51" s="68"/>
      <c r="O51" s="66" t="s">
        <v>2</v>
      </c>
      <c r="P51" s="67"/>
      <c r="Q51" s="68"/>
      <c r="R51" s="66" t="s">
        <v>2</v>
      </c>
    </row>
    <row r="52" spans="1:18" ht="12.75" x14ac:dyDescent="0.2">
      <c r="A52" s="296"/>
      <c r="B52" s="297"/>
      <c r="C52" s="297"/>
      <c r="D52" s="297"/>
      <c r="E52" s="297"/>
      <c r="F52" s="297"/>
      <c r="G52" s="171"/>
      <c r="H52" s="171"/>
      <c r="I52" s="138">
        <f>G52*H52</f>
        <v>0</v>
      </c>
      <c r="J52" s="171"/>
      <c r="K52" s="171"/>
      <c r="L52" s="138">
        <f>J52*K52</f>
        <v>0</v>
      </c>
      <c r="M52" s="171"/>
      <c r="N52" s="171"/>
      <c r="O52" s="139">
        <f>M52*N52</f>
        <v>0</v>
      </c>
      <c r="P52" s="171"/>
      <c r="Q52" s="171"/>
      <c r="R52" s="139">
        <f>P52*Q52</f>
        <v>0</v>
      </c>
    </row>
    <row r="53" spans="1:18" ht="12.75" x14ac:dyDescent="0.2">
      <c r="A53" s="296"/>
      <c r="B53" s="297"/>
      <c r="C53" s="297"/>
      <c r="D53" s="297"/>
      <c r="E53" s="297"/>
      <c r="F53" s="297"/>
      <c r="G53" s="171"/>
      <c r="H53" s="171"/>
      <c r="I53" s="138">
        <f>G53*H53</f>
        <v>0</v>
      </c>
      <c r="J53" s="171"/>
      <c r="K53" s="171"/>
      <c r="L53" s="138">
        <f>J53*K53</f>
        <v>0</v>
      </c>
      <c r="M53" s="171"/>
      <c r="N53" s="171"/>
      <c r="O53" s="139">
        <f>M53*N53</f>
        <v>0</v>
      </c>
      <c r="P53" s="171"/>
      <c r="Q53" s="171"/>
      <c r="R53" s="139">
        <f>P53*Q53</f>
        <v>0</v>
      </c>
    </row>
    <row r="54" spans="1:18" ht="12.75" x14ac:dyDescent="0.2">
      <c r="A54" s="296"/>
      <c r="B54" s="297"/>
      <c r="C54" s="297"/>
      <c r="D54" s="297"/>
      <c r="E54" s="297"/>
      <c r="F54" s="297"/>
      <c r="G54" s="171"/>
      <c r="H54" s="171"/>
      <c r="I54" s="138">
        <f>G54*H54</f>
        <v>0</v>
      </c>
      <c r="J54" s="171"/>
      <c r="K54" s="171"/>
      <c r="L54" s="138">
        <f>J54*K54</f>
        <v>0</v>
      </c>
      <c r="M54" s="171"/>
      <c r="N54" s="171"/>
      <c r="O54" s="139">
        <f>M54*N54</f>
        <v>0</v>
      </c>
      <c r="P54" s="171"/>
      <c r="Q54" s="171"/>
      <c r="R54" s="139">
        <f>P54*Q54</f>
        <v>0</v>
      </c>
    </row>
    <row r="55" spans="1:18" ht="12.75" x14ac:dyDescent="0.2">
      <c r="A55" s="296"/>
      <c r="B55" s="297"/>
      <c r="C55" s="297"/>
      <c r="D55" s="297"/>
      <c r="E55" s="297"/>
      <c r="F55" s="297"/>
      <c r="G55" s="171"/>
      <c r="H55" s="171"/>
      <c r="I55" s="138">
        <f>G55*H55</f>
        <v>0</v>
      </c>
      <c r="J55" s="171"/>
      <c r="K55" s="171"/>
      <c r="L55" s="138">
        <f>J55*K55</f>
        <v>0</v>
      </c>
      <c r="M55" s="171"/>
      <c r="N55" s="171"/>
      <c r="O55" s="168">
        <f>M55*N55</f>
        <v>0</v>
      </c>
      <c r="P55" s="171"/>
      <c r="Q55" s="171"/>
      <c r="R55" s="168">
        <f>P55*Q55</f>
        <v>0</v>
      </c>
    </row>
    <row r="56" spans="1:18" ht="12.75" thickBot="1" x14ac:dyDescent="0.25">
      <c r="A56" s="193" t="s">
        <v>2</v>
      </c>
      <c r="B56" s="194"/>
      <c r="C56" s="195"/>
      <c r="D56" s="196" t="s">
        <v>21</v>
      </c>
      <c r="E56" s="197"/>
      <c r="F56" s="198"/>
      <c r="G56" s="69"/>
      <c r="H56" s="69"/>
      <c r="I56" s="131">
        <f>SUM(I52:I55)</f>
        <v>0</v>
      </c>
      <c r="J56" s="69"/>
      <c r="K56" s="69"/>
      <c r="L56" s="131">
        <f>SUM(L52:L55)</f>
        <v>0</v>
      </c>
      <c r="M56" s="69"/>
      <c r="N56" s="70"/>
      <c r="O56" s="199">
        <f>SUM(O52:O55)</f>
        <v>0</v>
      </c>
      <c r="P56" s="69"/>
      <c r="Q56" s="70"/>
      <c r="R56" s="199">
        <f>SUM(R52:R55)</f>
        <v>0</v>
      </c>
    </row>
    <row r="57" spans="1:18" x14ac:dyDescent="0.2">
      <c r="A57" s="191" t="s">
        <v>45</v>
      </c>
      <c r="B57" s="75"/>
      <c r="C57" s="192"/>
      <c r="D57" s="20" t="s">
        <v>2</v>
      </c>
      <c r="E57" s="21"/>
      <c r="F57" s="24"/>
      <c r="G57" s="67"/>
      <c r="H57" s="67"/>
      <c r="I57" s="138" t="s">
        <v>2</v>
      </c>
      <c r="J57" s="67"/>
      <c r="K57" s="67"/>
      <c r="L57" s="138" t="s">
        <v>2</v>
      </c>
      <c r="M57" s="67"/>
      <c r="N57" s="68"/>
      <c r="O57" s="66" t="s">
        <v>2</v>
      </c>
      <c r="P57" s="67"/>
      <c r="Q57" s="68"/>
      <c r="R57" s="66" t="s">
        <v>2</v>
      </c>
    </row>
    <row r="58" spans="1:18" ht="12.75" x14ac:dyDescent="0.2">
      <c r="A58" s="296"/>
      <c r="B58" s="297"/>
      <c r="C58" s="297"/>
      <c r="D58" s="297"/>
      <c r="E58" s="297"/>
      <c r="F58" s="297"/>
      <c r="G58" s="171"/>
      <c r="H58" s="171"/>
      <c r="I58" s="138">
        <f>G58*H58</f>
        <v>0</v>
      </c>
      <c r="J58" s="171"/>
      <c r="K58" s="171"/>
      <c r="L58" s="138">
        <f>J58*K58</f>
        <v>0</v>
      </c>
      <c r="M58" s="171"/>
      <c r="N58" s="171"/>
      <c r="O58" s="139">
        <f>M58*N58</f>
        <v>0</v>
      </c>
      <c r="P58" s="171"/>
      <c r="Q58" s="171"/>
      <c r="R58" s="139">
        <f>P58*Q58</f>
        <v>0</v>
      </c>
    </row>
    <row r="59" spans="1:18" ht="12.75" customHeight="1" x14ac:dyDescent="0.2">
      <c r="A59" s="296"/>
      <c r="B59" s="297"/>
      <c r="C59" s="297"/>
      <c r="D59" s="297"/>
      <c r="E59" s="297"/>
      <c r="F59" s="297"/>
      <c r="G59" s="171"/>
      <c r="H59" s="171"/>
      <c r="I59" s="138">
        <f>G59*H59</f>
        <v>0</v>
      </c>
      <c r="J59" s="171"/>
      <c r="K59" s="171"/>
      <c r="L59" s="138">
        <f>J59*K59</f>
        <v>0</v>
      </c>
      <c r="M59" s="171"/>
      <c r="N59" s="171"/>
      <c r="O59" s="139">
        <f>M59*N59</f>
        <v>0</v>
      </c>
      <c r="P59" s="171"/>
      <c r="Q59" s="171"/>
      <c r="R59" s="139">
        <f>P59*Q59</f>
        <v>0</v>
      </c>
    </row>
    <row r="60" spans="1:18" ht="12" customHeight="1" x14ac:dyDescent="0.2">
      <c r="A60" s="296"/>
      <c r="B60" s="297"/>
      <c r="C60" s="297"/>
      <c r="D60" s="297"/>
      <c r="E60" s="297"/>
      <c r="F60" s="297"/>
      <c r="G60" s="171"/>
      <c r="H60" s="171"/>
      <c r="I60" s="138">
        <f>G60*H60</f>
        <v>0</v>
      </c>
      <c r="J60" s="171"/>
      <c r="K60" s="171"/>
      <c r="L60" s="138">
        <f>J60*K60</f>
        <v>0</v>
      </c>
      <c r="M60" s="171"/>
      <c r="N60" s="171"/>
      <c r="O60" s="139">
        <f>M60*N60</f>
        <v>0</v>
      </c>
      <c r="P60" s="171"/>
      <c r="Q60" s="171"/>
      <c r="R60" s="139">
        <f>P60*Q60</f>
        <v>0</v>
      </c>
    </row>
    <row r="61" spans="1:18" ht="12" customHeight="1" x14ac:dyDescent="0.2">
      <c r="A61" s="296"/>
      <c r="B61" s="297"/>
      <c r="C61" s="297"/>
      <c r="D61" s="297"/>
      <c r="E61" s="297"/>
      <c r="F61" s="297"/>
      <c r="G61" s="171"/>
      <c r="H61" s="171"/>
      <c r="I61" s="138">
        <f>G61*H61</f>
        <v>0</v>
      </c>
      <c r="J61" s="171"/>
      <c r="K61" s="171"/>
      <c r="L61" s="138">
        <f>J61*K61</f>
        <v>0</v>
      </c>
      <c r="M61" s="171"/>
      <c r="N61" s="171"/>
      <c r="O61" s="168">
        <f>M61*N61</f>
        <v>0</v>
      </c>
      <c r="P61" s="171"/>
      <c r="Q61" s="171"/>
      <c r="R61" s="168">
        <f>P61*Q61</f>
        <v>0</v>
      </c>
    </row>
    <row r="62" spans="1:18" ht="12" customHeight="1" thickBot="1" x14ac:dyDescent="0.25">
      <c r="A62" s="193" t="s">
        <v>2</v>
      </c>
      <c r="B62" s="194"/>
      <c r="C62" s="195"/>
      <c r="D62" s="196" t="s">
        <v>21</v>
      </c>
      <c r="E62" s="197"/>
      <c r="F62" s="198"/>
      <c r="G62" s="69"/>
      <c r="H62" s="69"/>
      <c r="I62" s="131">
        <f>SUM(I58:I61)</f>
        <v>0</v>
      </c>
      <c r="J62" s="69"/>
      <c r="K62" s="69"/>
      <c r="L62" s="131">
        <f>SUM(L58:L61)</f>
        <v>0</v>
      </c>
      <c r="M62" s="69"/>
      <c r="N62" s="70"/>
      <c r="O62" s="199">
        <f>SUM(O58:O61)</f>
        <v>0</v>
      </c>
      <c r="P62" s="69"/>
      <c r="Q62" s="70"/>
      <c r="R62" s="199">
        <f>SUM(R58:R61)</f>
        <v>0</v>
      </c>
    </row>
    <row r="63" spans="1:18" ht="12" customHeight="1" thickBot="1" x14ac:dyDescent="0.25">
      <c r="A63" s="176" t="s">
        <v>2</v>
      </c>
      <c r="B63" s="102"/>
      <c r="C63" s="103"/>
      <c r="D63" s="177" t="s">
        <v>2</v>
      </c>
      <c r="E63" s="178"/>
      <c r="F63" s="200" t="s">
        <v>46</v>
      </c>
      <c r="G63" s="179"/>
      <c r="H63" s="179"/>
      <c r="I63" s="180">
        <f>I50++I56+I62</f>
        <v>0</v>
      </c>
      <c r="J63" s="179"/>
      <c r="K63" s="179"/>
      <c r="L63" s="180">
        <f>L50++L56+L62</f>
        <v>0</v>
      </c>
      <c r="M63" s="179"/>
      <c r="N63" s="181"/>
      <c r="O63" s="206">
        <f>O50+O56+O62</f>
        <v>0</v>
      </c>
      <c r="P63" s="179"/>
      <c r="Q63" s="181"/>
      <c r="R63" s="206">
        <f>R50+R56+R62</f>
        <v>0</v>
      </c>
    </row>
    <row r="64" spans="1:18" ht="12" customHeight="1" thickTop="1" x14ac:dyDescent="0.2">
      <c r="A64" s="21"/>
      <c r="B64" s="21"/>
      <c r="C64" s="75"/>
      <c r="D64" s="75"/>
      <c r="E64" s="21"/>
      <c r="F64" s="88"/>
      <c r="G64" s="88"/>
      <c r="H64" s="89"/>
      <c r="I64" s="148"/>
      <c r="J64" s="188"/>
      <c r="K64" s="188"/>
      <c r="L64" s="162"/>
      <c r="M64" s="83"/>
      <c r="N64" s="83"/>
    </row>
    <row r="65" spans="1:15" s="3" customFormat="1" ht="12" customHeight="1" thickBot="1" x14ac:dyDescent="0.25">
      <c r="A65" s="41"/>
      <c r="B65" s="4"/>
      <c r="C65" s="40"/>
      <c r="D65" s="73"/>
      <c r="E65" s="78"/>
      <c r="F65" s="74"/>
      <c r="G65" s="80"/>
      <c r="H65" s="86"/>
      <c r="I65" s="86"/>
      <c r="J65" s="188"/>
      <c r="K65" s="188"/>
      <c r="L65" s="142"/>
    </row>
    <row r="66" spans="1:15" s="3" customFormat="1" ht="12.75" customHeight="1" thickTop="1" x14ac:dyDescent="0.2">
      <c r="A66" s="90" t="s">
        <v>26</v>
      </c>
      <c r="B66" s="43"/>
      <c r="C66" s="91"/>
      <c r="D66" s="47"/>
      <c r="E66" s="92" t="s">
        <v>2</v>
      </c>
      <c r="F66" s="8" t="s">
        <v>0</v>
      </c>
      <c r="G66" s="93" t="s">
        <v>0</v>
      </c>
      <c r="H66" s="8" t="s">
        <v>0</v>
      </c>
      <c r="I66" s="8" t="s">
        <v>0</v>
      </c>
      <c r="J66" s="182"/>
      <c r="K66" s="182"/>
    </row>
    <row r="67" spans="1:15" s="3" customFormat="1" ht="12.75" x14ac:dyDescent="0.2">
      <c r="A67" s="94" t="s">
        <v>27</v>
      </c>
      <c r="B67" s="12"/>
      <c r="C67" s="313" t="s">
        <v>52</v>
      </c>
      <c r="D67" s="314"/>
      <c r="E67" s="315"/>
      <c r="F67" s="14" t="str">
        <f>D8</f>
        <v>2022</v>
      </c>
      <c r="G67" s="14" t="str">
        <f>E8</f>
        <v>2023</v>
      </c>
      <c r="H67" s="14" t="str">
        <f>F8</f>
        <v>2024</v>
      </c>
      <c r="I67" s="14" t="str">
        <f>$G$8</f>
        <v>2025</v>
      </c>
      <c r="J67" s="148"/>
      <c r="K67" s="148"/>
      <c r="L67" s="142"/>
      <c r="M67" s="142"/>
      <c r="N67" s="142"/>
      <c r="O67" s="142"/>
    </row>
    <row r="68" spans="1:15" s="3" customFormat="1" ht="12.75" x14ac:dyDescent="0.2">
      <c r="A68" s="296"/>
      <c r="B68" s="297"/>
      <c r="C68" s="297"/>
      <c r="D68" s="297"/>
      <c r="E68" s="297"/>
      <c r="F68" s="172"/>
      <c r="G68" s="172"/>
      <c r="H68" s="172"/>
      <c r="I68" s="172"/>
      <c r="J68" s="149"/>
      <c r="K68" s="150"/>
      <c r="L68" s="145"/>
      <c r="M68" s="142"/>
      <c r="N68" s="142"/>
      <c r="O68" s="143"/>
    </row>
    <row r="69" spans="1:15" ht="12.75" x14ac:dyDescent="0.2">
      <c r="A69" s="296"/>
      <c r="B69" s="297"/>
      <c r="C69" s="297"/>
      <c r="D69" s="297"/>
      <c r="E69" s="297"/>
      <c r="F69" s="172"/>
      <c r="G69" s="172"/>
      <c r="H69" s="172"/>
      <c r="I69" s="172"/>
      <c r="J69" s="144"/>
      <c r="K69" s="151"/>
      <c r="L69" s="142"/>
      <c r="M69" s="152"/>
      <c r="N69" s="152"/>
      <c r="O69" s="143"/>
    </row>
    <row r="70" spans="1:15" ht="12.75" x14ac:dyDescent="0.2">
      <c r="A70" s="296"/>
      <c r="B70" s="297"/>
      <c r="C70" s="297"/>
      <c r="D70" s="297"/>
      <c r="E70" s="297"/>
      <c r="F70" s="172"/>
      <c r="G70" s="172"/>
      <c r="H70" s="172"/>
      <c r="I70" s="172"/>
      <c r="J70" s="144"/>
      <c r="K70" s="151"/>
      <c r="L70" s="142"/>
      <c r="M70" s="153"/>
      <c r="N70" s="153"/>
      <c r="O70" s="143"/>
    </row>
    <row r="71" spans="1:15" ht="12.75" x14ac:dyDescent="0.2">
      <c r="A71" s="296"/>
      <c r="B71" s="297"/>
      <c r="C71" s="297"/>
      <c r="D71" s="297"/>
      <c r="E71" s="297"/>
      <c r="F71" s="172"/>
      <c r="G71" s="172"/>
      <c r="H71" s="172"/>
      <c r="I71" s="172"/>
      <c r="J71" s="154"/>
      <c r="K71" s="155"/>
      <c r="L71" s="156" t="s">
        <v>2</v>
      </c>
      <c r="M71" s="153"/>
      <c r="N71" s="153"/>
      <c r="O71" s="143"/>
    </row>
    <row r="72" spans="1:15" ht="12.75" x14ac:dyDescent="0.2">
      <c r="A72" s="296"/>
      <c r="B72" s="297"/>
      <c r="C72" s="297"/>
      <c r="D72" s="297"/>
      <c r="E72" s="297"/>
      <c r="F72" s="172"/>
      <c r="G72" s="172"/>
      <c r="H72" s="172"/>
      <c r="I72" s="172"/>
      <c r="J72" s="154"/>
      <c r="K72" s="155"/>
      <c r="L72" s="156"/>
      <c r="M72" s="153"/>
      <c r="N72" s="153"/>
      <c r="O72" s="143"/>
    </row>
    <row r="73" spans="1:15" ht="12.75" thickBot="1" x14ac:dyDescent="0.25">
      <c r="A73" s="71"/>
      <c r="B73" s="72"/>
      <c r="C73" s="95"/>
      <c r="D73" s="96" t="s">
        <v>28</v>
      </c>
      <c r="E73" s="97"/>
      <c r="F73" s="134">
        <f>SUM(F68:F72)</f>
        <v>0</v>
      </c>
      <c r="G73" s="134">
        <f>SUM(G68:G72)</f>
        <v>0</v>
      </c>
      <c r="H73" s="134">
        <f>SUM(H68:H72)</f>
        <v>0</v>
      </c>
      <c r="I73" s="134">
        <f>SUM(I68:I72)</f>
        <v>0</v>
      </c>
      <c r="J73" s="154"/>
      <c r="K73" s="155"/>
      <c r="L73" s="156"/>
      <c r="M73" s="153"/>
      <c r="N73" s="153"/>
      <c r="O73" s="143"/>
    </row>
    <row r="74" spans="1:15" ht="12.75" thickTop="1" x14ac:dyDescent="0.2">
      <c r="A74" s="40"/>
      <c r="B74" s="3"/>
      <c r="C74" s="98"/>
      <c r="D74" s="75"/>
      <c r="E74" s="75"/>
      <c r="F74" s="76"/>
      <c r="G74" s="76"/>
      <c r="H74" s="76"/>
      <c r="I74" s="76"/>
      <c r="J74" s="154"/>
      <c r="K74" s="155"/>
      <c r="L74" s="156" t="s">
        <v>2</v>
      </c>
      <c r="M74" s="153"/>
      <c r="N74" s="153"/>
      <c r="O74" s="143"/>
    </row>
    <row r="75" spans="1:15" ht="12.75" thickBot="1" x14ac:dyDescent="0.25">
      <c r="B75" s="98"/>
      <c r="C75" s="98"/>
      <c r="J75" s="154"/>
      <c r="K75" s="157"/>
      <c r="L75" s="156" t="s">
        <v>2</v>
      </c>
      <c r="M75" s="153"/>
      <c r="N75" s="153"/>
      <c r="O75" s="143"/>
    </row>
    <row r="76" spans="1:15" ht="13.5" customHeight="1" thickTop="1" x14ac:dyDescent="0.2">
      <c r="A76" s="99" t="s">
        <v>29</v>
      </c>
      <c r="B76" s="43"/>
      <c r="C76" s="91"/>
      <c r="D76" s="47"/>
      <c r="E76" s="47"/>
      <c r="F76" s="8" t="s">
        <v>0</v>
      </c>
      <c r="G76" s="8" t="s">
        <v>0</v>
      </c>
      <c r="H76" s="8" t="s">
        <v>0</v>
      </c>
      <c r="I76" s="8" t="s">
        <v>0</v>
      </c>
      <c r="J76" s="158"/>
      <c r="K76" s="320" t="s">
        <v>69</v>
      </c>
      <c r="L76" s="321"/>
      <c r="M76" s="322"/>
      <c r="N76" s="153"/>
      <c r="O76" s="143"/>
    </row>
    <row r="77" spans="1:15" x14ac:dyDescent="0.2">
      <c r="A77" s="94" t="s">
        <v>27</v>
      </c>
      <c r="B77" s="12"/>
      <c r="C77" s="12"/>
      <c r="D77" s="100"/>
      <c r="E77" s="101"/>
      <c r="F77" s="14" t="str">
        <f>D8</f>
        <v>2022</v>
      </c>
      <c r="G77" s="14" t="str">
        <f>E8</f>
        <v>2023</v>
      </c>
      <c r="H77" s="14" t="str">
        <f>F8</f>
        <v>2024</v>
      </c>
      <c r="I77" s="14" t="str">
        <f>$G$8</f>
        <v>2025</v>
      </c>
      <c r="J77" s="158"/>
      <c r="K77" s="323"/>
      <c r="L77" s="324"/>
      <c r="M77" s="325"/>
      <c r="N77" s="153"/>
      <c r="O77" s="143"/>
    </row>
    <row r="78" spans="1:15" ht="12.75" x14ac:dyDescent="0.2">
      <c r="A78" s="296"/>
      <c r="B78" s="297"/>
      <c r="C78" s="297"/>
      <c r="D78" s="297"/>
      <c r="E78" s="297"/>
      <c r="F78" s="172"/>
      <c r="G78" s="172"/>
      <c r="H78" s="172"/>
      <c r="I78" s="172"/>
      <c r="J78" s="161"/>
      <c r="K78" s="323"/>
      <c r="L78" s="324"/>
      <c r="M78" s="325"/>
      <c r="N78" s="153"/>
      <c r="O78" s="143"/>
    </row>
    <row r="79" spans="1:15" ht="12.75" x14ac:dyDescent="0.2">
      <c r="A79" s="296"/>
      <c r="B79" s="297"/>
      <c r="C79" s="297"/>
      <c r="D79" s="297"/>
      <c r="E79" s="297"/>
      <c r="F79" s="172"/>
      <c r="G79" s="172"/>
      <c r="H79" s="172"/>
      <c r="I79" s="172"/>
      <c r="J79" s="144"/>
      <c r="K79" s="323"/>
      <c r="L79" s="324"/>
      <c r="M79" s="325"/>
      <c r="N79" s="152"/>
      <c r="O79" s="143"/>
    </row>
    <row r="80" spans="1:15" ht="12.75" x14ac:dyDescent="0.2">
      <c r="A80" s="296"/>
      <c r="B80" s="297"/>
      <c r="C80" s="297"/>
      <c r="D80" s="297"/>
      <c r="E80" s="297"/>
      <c r="F80" s="172"/>
      <c r="G80" s="172"/>
      <c r="H80" s="172"/>
      <c r="I80" s="172"/>
      <c r="J80" s="144"/>
      <c r="K80" s="323"/>
      <c r="L80" s="324"/>
      <c r="M80" s="325"/>
      <c r="N80" s="153"/>
      <c r="O80" s="143"/>
    </row>
    <row r="81" spans="1:15" ht="12.75" x14ac:dyDescent="0.2">
      <c r="A81" s="296"/>
      <c r="B81" s="297"/>
      <c r="C81" s="297"/>
      <c r="D81" s="297"/>
      <c r="E81" s="297"/>
      <c r="F81" s="172"/>
      <c r="G81" s="172"/>
      <c r="H81" s="172"/>
      <c r="I81" s="172"/>
      <c r="J81" s="154"/>
      <c r="K81" s="323"/>
      <c r="L81" s="324"/>
      <c r="M81" s="325"/>
      <c r="N81" s="153"/>
      <c r="O81" s="143"/>
    </row>
    <row r="82" spans="1:15" ht="12.75" x14ac:dyDescent="0.2">
      <c r="A82" s="296"/>
      <c r="B82" s="297"/>
      <c r="C82" s="297"/>
      <c r="D82" s="297"/>
      <c r="E82" s="297"/>
      <c r="F82" s="172"/>
      <c r="G82" s="172"/>
      <c r="H82" s="172"/>
      <c r="I82" s="172"/>
      <c r="J82" s="154"/>
      <c r="K82" s="323"/>
      <c r="L82" s="324"/>
      <c r="M82" s="325"/>
      <c r="N82" s="153"/>
      <c r="O82" s="143"/>
    </row>
    <row r="83" spans="1:15" ht="12.75" thickBot="1" x14ac:dyDescent="0.25">
      <c r="A83" s="71"/>
      <c r="B83" s="96" t="s">
        <v>30</v>
      </c>
      <c r="C83" s="102"/>
      <c r="D83" s="102"/>
      <c r="E83" s="103"/>
      <c r="F83" s="135">
        <f>SUM(F78:F82)</f>
        <v>0</v>
      </c>
      <c r="G83" s="135">
        <f>SUM(G78:G82)</f>
        <v>0</v>
      </c>
      <c r="H83" s="134">
        <f>SUM(H78:H82)</f>
        <v>0</v>
      </c>
      <c r="I83" s="134">
        <f>SUM(I78:I82)</f>
        <v>0</v>
      </c>
      <c r="J83" s="154"/>
      <c r="K83" s="326"/>
      <c r="L83" s="327"/>
      <c r="M83" s="328"/>
      <c r="N83" s="153"/>
      <c r="O83" s="143"/>
    </row>
    <row r="84" spans="1:15" ht="12.75" thickTop="1" x14ac:dyDescent="0.2">
      <c r="A84" s="40"/>
      <c r="B84" s="75"/>
      <c r="C84" s="21"/>
      <c r="D84" s="21"/>
      <c r="E84" s="21"/>
      <c r="F84" s="76"/>
      <c r="G84" s="76"/>
      <c r="H84" s="76"/>
      <c r="I84" s="76"/>
      <c r="J84" s="154"/>
      <c r="K84" s="154"/>
      <c r="L84" s="142"/>
      <c r="M84" s="153"/>
      <c r="N84" s="153"/>
      <c r="O84" s="143"/>
    </row>
    <row r="85" spans="1:15" ht="12.75" thickBot="1" x14ac:dyDescent="0.25">
      <c r="A85" s="41"/>
      <c r="B85" s="36"/>
      <c r="C85" s="104"/>
      <c r="D85" s="36"/>
      <c r="E85" s="36"/>
      <c r="F85" s="36"/>
      <c r="G85" s="105"/>
      <c r="H85" s="105"/>
      <c r="I85" s="105"/>
      <c r="J85" s="154"/>
      <c r="K85" s="154"/>
      <c r="L85" s="142"/>
      <c r="M85" s="153"/>
      <c r="N85" s="153"/>
      <c r="O85" s="143"/>
    </row>
    <row r="86" spans="1:15" ht="12.75" thickTop="1" x14ac:dyDescent="0.2">
      <c r="A86" s="106" t="s">
        <v>31</v>
      </c>
      <c r="C86" s="52"/>
      <c r="D86" s="107"/>
      <c r="E86" s="107"/>
      <c r="F86" s="108" t="s">
        <v>0</v>
      </c>
      <c r="G86" s="108" t="s">
        <v>0</v>
      </c>
      <c r="H86" s="109" t="s">
        <v>0</v>
      </c>
      <c r="I86" s="109" t="s">
        <v>0</v>
      </c>
      <c r="J86" s="158"/>
      <c r="K86" s="164"/>
      <c r="L86" s="162"/>
      <c r="M86" s="153"/>
      <c r="N86" s="153"/>
      <c r="O86" s="143"/>
    </row>
    <row r="87" spans="1:15" x14ac:dyDescent="0.2">
      <c r="A87" s="110" t="s">
        <v>27</v>
      </c>
      <c r="B87" s="111"/>
      <c r="C87" s="12"/>
      <c r="D87" s="100"/>
      <c r="E87" s="100"/>
      <c r="F87" s="14" t="str">
        <f>D8</f>
        <v>2022</v>
      </c>
      <c r="G87" s="14" t="str">
        <f>E8</f>
        <v>2023</v>
      </c>
      <c r="H87" s="14" t="str">
        <f>F8</f>
        <v>2024</v>
      </c>
      <c r="I87" s="14" t="str">
        <f>$G$8</f>
        <v>2025</v>
      </c>
      <c r="J87" s="158"/>
      <c r="K87" s="164"/>
      <c r="L87" s="162"/>
      <c r="M87" s="153"/>
      <c r="N87" s="153"/>
      <c r="O87" s="143"/>
    </row>
    <row r="88" spans="1:15" ht="12.75" x14ac:dyDescent="0.2">
      <c r="A88" s="296"/>
      <c r="B88" s="297"/>
      <c r="C88" s="297"/>
      <c r="D88" s="297"/>
      <c r="E88" s="297"/>
      <c r="F88" s="172"/>
      <c r="G88" s="172"/>
      <c r="H88" s="172"/>
      <c r="I88" s="172"/>
      <c r="J88" s="161"/>
      <c r="K88" s="156"/>
      <c r="L88" s="162"/>
      <c r="M88" s="153"/>
      <c r="N88" s="153"/>
      <c r="O88" s="143"/>
    </row>
    <row r="89" spans="1:15" ht="12.75" x14ac:dyDescent="0.2">
      <c r="A89" s="296"/>
      <c r="B89" s="297"/>
      <c r="C89" s="297"/>
      <c r="D89" s="297"/>
      <c r="E89" s="297"/>
      <c r="F89" s="172"/>
      <c r="G89" s="172"/>
      <c r="H89" s="172"/>
      <c r="I89" s="172"/>
      <c r="J89" s="144"/>
      <c r="K89" s="151"/>
      <c r="L89" s="162"/>
      <c r="M89" s="152"/>
      <c r="N89" s="152"/>
      <c r="O89" s="143"/>
    </row>
    <row r="90" spans="1:15" ht="12" customHeight="1" x14ac:dyDescent="0.2">
      <c r="A90" s="296"/>
      <c r="B90" s="297"/>
      <c r="C90" s="297"/>
      <c r="D90" s="297"/>
      <c r="E90" s="297"/>
      <c r="F90" s="172"/>
      <c r="G90" s="172"/>
      <c r="H90" s="172"/>
      <c r="I90" s="172"/>
      <c r="J90" s="144"/>
      <c r="K90" s="151"/>
      <c r="L90" s="142"/>
      <c r="M90" s="153"/>
      <c r="N90" s="153"/>
      <c r="O90" s="143"/>
    </row>
    <row r="91" spans="1:15" ht="12" customHeight="1" x14ac:dyDescent="0.2">
      <c r="A91" s="296"/>
      <c r="B91" s="297"/>
      <c r="C91" s="297"/>
      <c r="D91" s="297"/>
      <c r="E91" s="297"/>
      <c r="F91" s="172"/>
      <c r="G91" s="172"/>
      <c r="H91" s="172"/>
      <c r="I91" s="172"/>
      <c r="J91" s="154"/>
      <c r="K91" s="154"/>
      <c r="L91" s="142"/>
      <c r="M91" s="153"/>
      <c r="N91" s="153"/>
      <c r="O91" s="143"/>
    </row>
    <row r="92" spans="1:15" ht="12" customHeight="1" x14ac:dyDescent="0.2">
      <c r="A92" s="296"/>
      <c r="B92" s="297"/>
      <c r="C92" s="297"/>
      <c r="D92" s="297"/>
      <c r="E92" s="297"/>
      <c r="F92" s="172"/>
      <c r="G92" s="172"/>
      <c r="H92" s="172"/>
      <c r="I92" s="172"/>
      <c r="J92" s="154"/>
      <c r="K92" s="154"/>
      <c r="L92" s="142"/>
      <c r="M92" s="153"/>
      <c r="N92" s="153"/>
      <c r="O92" s="143"/>
    </row>
    <row r="93" spans="1:15" ht="12" customHeight="1" thickBot="1" x14ac:dyDescent="0.25">
      <c r="A93" s="112"/>
      <c r="B93" s="96" t="s">
        <v>32</v>
      </c>
      <c r="C93" s="102"/>
      <c r="D93" s="102"/>
      <c r="E93" s="103"/>
      <c r="F93" s="134">
        <f>SUM(F88:F92)</f>
        <v>0</v>
      </c>
      <c r="G93" s="134">
        <f>SUM(G88:G92)</f>
        <v>0</v>
      </c>
      <c r="H93" s="134">
        <f>SUM(H88:H92)</f>
        <v>0</v>
      </c>
      <c r="I93" s="134">
        <f>SUM(I88:I92)</f>
        <v>0</v>
      </c>
      <c r="J93" s="154"/>
      <c r="K93" s="154"/>
      <c r="L93" s="142"/>
      <c r="M93" s="153"/>
      <c r="N93" s="153"/>
      <c r="O93" s="143"/>
    </row>
    <row r="94" spans="1:15" ht="12" customHeight="1" thickTop="1" x14ac:dyDescent="0.2">
      <c r="A94" s="3"/>
      <c r="B94" s="75"/>
      <c r="C94" s="21"/>
      <c r="D94" s="21"/>
      <c r="E94" s="21"/>
      <c r="F94" s="76"/>
      <c r="G94" s="76"/>
      <c r="H94" s="76"/>
      <c r="I94" s="76"/>
      <c r="J94" s="154"/>
      <c r="K94" s="154"/>
      <c r="L94" s="142"/>
      <c r="M94" s="153"/>
      <c r="N94" s="153"/>
      <c r="O94" s="143"/>
    </row>
    <row r="95" spans="1:15" ht="12.75" thickBot="1" x14ac:dyDescent="0.25">
      <c r="A95" s="3"/>
      <c r="B95" s="3"/>
      <c r="C95" s="3"/>
      <c r="F95" s="28"/>
      <c r="G95" s="40"/>
      <c r="H95" s="40"/>
      <c r="I95" s="40"/>
      <c r="J95" s="154"/>
      <c r="K95" s="154"/>
      <c r="L95" s="142"/>
      <c r="M95" s="153"/>
      <c r="N95" s="153"/>
      <c r="O95" s="143"/>
    </row>
    <row r="96" spans="1:15" ht="12.75" thickTop="1" x14ac:dyDescent="0.2">
      <c r="A96" s="113" t="s">
        <v>33</v>
      </c>
      <c r="B96" s="43"/>
      <c r="C96" s="44"/>
      <c r="D96" s="43"/>
      <c r="E96" s="45"/>
      <c r="F96" s="108" t="s">
        <v>0</v>
      </c>
      <c r="G96" s="108" t="s">
        <v>0</v>
      </c>
      <c r="H96" s="109" t="s">
        <v>0</v>
      </c>
      <c r="I96" s="109" t="s">
        <v>0</v>
      </c>
      <c r="J96" s="158"/>
      <c r="K96" s="164"/>
      <c r="L96" s="162"/>
      <c r="M96" s="153"/>
      <c r="N96" s="153"/>
      <c r="O96" s="143"/>
    </row>
    <row r="97" spans="1:15" x14ac:dyDescent="0.2">
      <c r="A97" s="94" t="s">
        <v>27</v>
      </c>
      <c r="B97" s="12"/>
      <c r="C97" s="12"/>
      <c r="D97" s="12"/>
      <c r="E97" s="114"/>
      <c r="F97" s="14" t="str">
        <f>D8</f>
        <v>2022</v>
      </c>
      <c r="G97" s="14" t="str">
        <f>E8</f>
        <v>2023</v>
      </c>
      <c r="H97" s="14" t="str">
        <f>F8</f>
        <v>2024</v>
      </c>
      <c r="I97" s="14" t="str">
        <f>$G$8</f>
        <v>2025</v>
      </c>
      <c r="J97" s="158"/>
      <c r="K97" s="164"/>
      <c r="L97" s="162"/>
      <c r="M97" s="153"/>
      <c r="N97" s="153"/>
      <c r="O97" s="143"/>
    </row>
    <row r="98" spans="1:15" ht="12.75" x14ac:dyDescent="0.2">
      <c r="A98" s="296"/>
      <c r="B98" s="297"/>
      <c r="C98" s="297"/>
      <c r="D98" s="297"/>
      <c r="E98" s="297"/>
      <c r="F98" s="172"/>
      <c r="G98" s="172"/>
      <c r="H98" s="172"/>
      <c r="I98" s="172"/>
      <c r="J98" s="146"/>
      <c r="K98" s="142"/>
      <c r="L98" s="142"/>
      <c r="M98" s="142"/>
      <c r="N98" s="142"/>
      <c r="O98" s="142"/>
    </row>
    <row r="99" spans="1:15" s="3" customFormat="1" ht="12.75" x14ac:dyDescent="0.2">
      <c r="A99" s="296"/>
      <c r="B99" s="297"/>
      <c r="C99" s="297"/>
      <c r="D99" s="297"/>
      <c r="E99" s="297"/>
      <c r="F99" s="172"/>
      <c r="G99" s="172"/>
      <c r="H99" s="172" t="s">
        <v>2</v>
      </c>
      <c r="I99" s="172" t="s">
        <v>2</v>
      </c>
      <c r="J99" s="144"/>
      <c r="K99" s="151"/>
      <c r="L99" s="162"/>
      <c r="M99" s="153"/>
      <c r="N99" s="153"/>
      <c r="O99" s="143"/>
    </row>
    <row r="100" spans="1:15" ht="12.75" x14ac:dyDescent="0.2">
      <c r="A100" s="296"/>
      <c r="B100" s="297"/>
      <c r="C100" s="297"/>
      <c r="D100" s="297"/>
      <c r="E100" s="297"/>
      <c r="F100" s="172"/>
      <c r="G100" s="172"/>
      <c r="H100" s="172" t="s">
        <v>2</v>
      </c>
      <c r="I100" s="172" t="s">
        <v>2</v>
      </c>
      <c r="J100" s="144"/>
      <c r="K100" s="151"/>
      <c r="L100" s="143"/>
      <c r="M100" s="153"/>
      <c r="N100" s="153"/>
      <c r="O100" s="142"/>
    </row>
    <row r="101" spans="1:15" ht="12.75" x14ac:dyDescent="0.2">
      <c r="A101" s="296"/>
      <c r="B101" s="297"/>
      <c r="C101" s="297"/>
      <c r="D101" s="297"/>
      <c r="E101" s="297"/>
      <c r="F101" s="172"/>
      <c r="G101" s="172"/>
      <c r="H101" s="172" t="s">
        <v>2</v>
      </c>
      <c r="I101" s="172" t="s">
        <v>2</v>
      </c>
      <c r="J101" s="154"/>
      <c r="K101" s="154"/>
      <c r="L101" s="143"/>
      <c r="M101" s="153"/>
      <c r="N101" s="153"/>
      <c r="O101" s="142"/>
    </row>
    <row r="102" spans="1:15" ht="12.75" thickBot="1" x14ac:dyDescent="0.25">
      <c r="A102" s="84"/>
      <c r="B102" s="85"/>
      <c r="C102" s="86" t="s">
        <v>34</v>
      </c>
      <c r="D102" s="85"/>
      <c r="E102" s="85"/>
      <c r="F102" s="136">
        <f>SUM(F98:F101)</f>
        <v>0</v>
      </c>
      <c r="G102" s="136">
        <f>SUM(G98:G101)</f>
        <v>0</v>
      </c>
      <c r="H102" s="136">
        <f>SUM(H98:H101)</f>
        <v>0</v>
      </c>
      <c r="I102" s="136">
        <f>SUM(I98:I101)</f>
        <v>0</v>
      </c>
      <c r="J102" s="154"/>
      <c r="K102" s="154"/>
      <c r="L102" s="143"/>
      <c r="M102" s="153"/>
      <c r="N102" s="153"/>
      <c r="O102" s="142"/>
    </row>
    <row r="103" spans="1:15" ht="12.75" thickTop="1" x14ac:dyDescent="0.2">
      <c r="A103" s="21"/>
      <c r="B103" s="21"/>
      <c r="C103" s="75"/>
      <c r="D103" s="21"/>
      <c r="E103" s="21"/>
      <c r="F103" s="88"/>
      <c r="G103" s="88"/>
      <c r="H103" s="88"/>
      <c r="I103" s="88"/>
      <c r="J103" s="154"/>
      <c r="K103" s="154"/>
      <c r="L103" s="143"/>
      <c r="M103" s="153"/>
      <c r="N103" s="153"/>
      <c r="O103" s="142"/>
    </row>
    <row r="104" spans="1:15" ht="12.75" thickBot="1" x14ac:dyDescent="0.25">
      <c r="A104" s="85"/>
      <c r="B104" s="85"/>
      <c r="C104" s="86"/>
      <c r="D104" s="85"/>
      <c r="E104" s="85"/>
      <c r="F104" s="115"/>
      <c r="G104" s="115"/>
      <c r="H104" s="115"/>
      <c r="I104" s="115"/>
      <c r="J104" s="154"/>
      <c r="K104" s="154"/>
      <c r="L104" s="143"/>
      <c r="M104" s="153"/>
      <c r="N104" s="153"/>
      <c r="O104" s="142"/>
    </row>
    <row r="105" spans="1:15" ht="12.75" customHeight="1" thickTop="1" x14ac:dyDescent="0.2">
      <c r="A105" s="106" t="s">
        <v>35</v>
      </c>
      <c r="C105" s="12"/>
      <c r="D105" s="12"/>
      <c r="E105" s="82"/>
      <c r="F105" s="16" t="s">
        <v>0</v>
      </c>
      <c r="G105" s="16" t="s">
        <v>0</v>
      </c>
      <c r="H105" s="8" t="s">
        <v>0</v>
      </c>
      <c r="I105" s="8" t="s">
        <v>0</v>
      </c>
      <c r="J105" s="164"/>
      <c r="K105" s="285" t="s">
        <v>70</v>
      </c>
      <c r="L105" s="286"/>
      <c r="M105" s="287"/>
      <c r="N105" s="153"/>
      <c r="O105" s="142"/>
    </row>
    <row r="106" spans="1:15" ht="12" customHeight="1" x14ac:dyDescent="0.2">
      <c r="A106" s="116" t="s">
        <v>27</v>
      </c>
      <c r="B106" s="111"/>
      <c r="C106" s="111"/>
      <c r="D106" s="111"/>
      <c r="E106" s="111"/>
      <c r="F106" s="14" t="str">
        <f>D8</f>
        <v>2022</v>
      </c>
      <c r="G106" s="14" t="str">
        <f>E8</f>
        <v>2023</v>
      </c>
      <c r="H106" s="14" t="str">
        <f>F8</f>
        <v>2024</v>
      </c>
      <c r="I106" s="14" t="str">
        <f>$G$8</f>
        <v>2025</v>
      </c>
      <c r="J106" s="164"/>
      <c r="K106" s="288"/>
      <c r="L106" s="289"/>
      <c r="M106" s="290"/>
      <c r="N106" s="153"/>
      <c r="O106" s="142"/>
    </row>
    <row r="107" spans="1:15" ht="12.75" x14ac:dyDescent="0.2">
      <c r="A107" s="296"/>
      <c r="B107" s="297"/>
      <c r="C107" s="297"/>
      <c r="D107" s="297"/>
      <c r="E107" s="297"/>
      <c r="F107" s="172"/>
      <c r="G107" s="172"/>
      <c r="H107" s="173"/>
      <c r="I107" s="173"/>
      <c r="J107" s="165"/>
      <c r="K107" s="288"/>
      <c r="L107" s="289"/>
      <c r="M107" s="290"/>
      <c r="N107" s="153"/>
      <c r="O107" s="142"/>
    </row>
    <row r="108" spans="1:15" ht="12.75" x14ac:dyDescent="0.2">
      <c r="A108" s="296"/>
      <c r="B108" s="297"/>
      <c r="C108" s="297"/>
      <c r="D108" s="297"/>
      <c r="E108" s="297"/>
      <c r="F108" s="172"/>
      <c r="G108" s="172"/>
      <c r="H108" s="173"/>
      <c r="I108" s="173"/>
      <c r="J108" s="142"/>
      <c r="K108" s="288"/>
      <c r="L108" s="289"/>
      <c r="M108" s="290"/>
      <c r="N108" s="153"/>
      <c r="O108" s="142"/>
    </row>
    <row r="109" spans="1:15" ht="15" customHeight="1" x14ac:dyDescent="0.2">
      <c r="A109" s="296"/>
      <c r="B109" s="297"/>
      <c r="C109" s="297"/>
      <c r="D109" s="297"/>
      <c r="E109" s="297"/>
      <c r="F109" s="172"/>
      <c r="G109" s="172"/>
      <c r="H109" s="173"/>
      <c r="I109" s="173"/>
      <c r="J109" s="144"/>
      <c r="K109" s="288"/>
      <c r="L109" s="289"/>
      <c r="M109" s="290"/>
      <c r="N109" s="153"/>
      <c r="O109" s="142"/>
    </row>
    <row r="110" spans="1:15" ht="12.75" x14ac:dyDescent="0.2">
      <c r="A110" s="296"/>
      <c r="B110" s="297"/>
      <c r="C110" s="297"/>
      <c r="D110" s="297"/>
      <c r="E110" s="297"/>
      <c r="F110" s="172"/>
      <c r="G110" s="172"/>
      <c r="H110" s="173"/>
      <c r="I110" s="173"/>
      <c r="J110" s="144"/>
      <c r="K110" s="288"/>
      <c r="L110" s="289"/>
      <c r="M110" s="290"/>
      <c r="N110" s="153"/>
      <c r="O110" s="142"/>
    </row>
    <row r="111" spans="1:15" ht="12.75" customHeight="1" thickBot="1" x14ac:dyDescent="0.25">
      <c r="A111" s="117" t="s">
        <v>36</v>
      </c>
      <c r="B111" s="85"/>
      <c r="C111" s="85"/>
      <c r="D111" s="85"/>
      <c r="E111" s="87"/>
      <c r="F111" s="133">
        <f>SUM(F107:F110)</f>
        <v>0</v>
      </c>
      <c r="G111" s="133">
        <f>SUM(G107:G110)</f>
        <v>0</v>
      </c>
      <c r="H111" s="133">
        <f>SUM(H107:H110)</f>
        <v>0</v>
      </c>
      <c r="I111" s="133">
        <f>SUM(I107:I110)</f>
        <v>0</v>
      </c>
      <c r="J111" s="154"/>
      <c r="K111" s="291"/>
      <c r="L111" s="292"/>
      <c r="M111" s="293"/>
      <c r="N111" s="153"/>
      <c r="O111" s="142"/>
    </row>
    <row r="112" spans="1:15" ht="12.75" thickTop="1" x14ac:dyDescent="0.2">
      <c r="A112" s="118"/>
      <c r="B112" s="118"/>
      <c r="C112" s="119"/>
      <c r="D112" s="118"/>
      <c r="E112" s="118"/>
      <c r="F112" s="120"/>
      <c r="G112" s="120"/>
      <c r="H112" s="120"/>
      <c r="I112" s="165"/>
      <c r="J112" s="154"/>
      <c r="K112" s="166"/>
      <c r="L112" s="142"/>
      <c r="M112" s="153"/>
      <c r="N112" s="153"/>
      <c r="O112" s="142"/>
    </row>
    <row r="113" spans="1:15" ht="12.75" thickBot="1" x14ac:dyDescent="0.25">
      <c r="A113" s="41"/>
      <c r="B113" s="36"/>
      <c r="C113" s="41"/>
      <c r="D113" s="77"/>
      <c r="E113" s="78"/>
      <c r="F113" s="79"/>
      <c r="G113" s="80"/>
      <c r="H113" s="86"/>
      <c r="I113" s="167"/>
      <c r="J113" s="154"/>
      <c r="K113" s="166"/>
      <c r="L113" s="143"/>
      <c r="M113" s="153"/>
      <c r="N113" s="153"/>
      <c r="O113" s="142"/>
    </row>
    <row r="114" spans="1:15" ht="12.75" thickTop="1" x14ac:dyDescent="0.2">
      <c r="A114" s="5"/>
      <c r="B114" s="3"/>
      <c r="C114" s="3"/>
      <c r="E114" s="21"/>
      <c r="F114" s="48" t="s">
        <v>0</v>
      </c>
      <c r="G114" s="48" t="s">
        <v>24</v>
      </c>
      <c r="H114" s="48" t="s">
        <v>0</v>
      </c>
      <c r="I114" s="48" t="s">
        <v>24</v>
      </c>
      <c r="J114" s="48" t="s">
        <v>0</v>
      </c>
      <c r="K114" s="8" t="s">
        <v>24</v>
      </c>
      <c r="L114" s="48" t="s">
        <v>0</v>
      </c>
      <c r="M114" s="8" t="s">
        <v>24</v>
      </c>
      <c r="N114" s="153"/>
      <c r="O114" s="142"/>
    </row>
    <row r="115" spans="1:15" x14ac:dyDescent="0.2">
      <c r="A115" s="31"/>
      <c r="B115" s="32"/>
      <c r="C115" s="32"/>
      <c r="D115" s="32"/>
      <c r="E115" s="32"/>
      <c r="F115" s="121" t="str">
        <f>$D$8</f>
        <v>2022</v>
      </c>
      <c r="G115" s="121" t="s">
        <v>25</v>
      </c>
      <c r="H115" s="121" t="str">
        <f>$E$8</f>
        <v>2023</v>
      </c>
      <c r="I115" s="121" t="s">
        <v>25</v>
      </c>
      <c r="J115" s="121" t="str">
        <f>$F$8</f>
        <v>2024</v>
      </c>
      <c r="K115" s="14" t="s">
        <v>25</v>
      </c>
      <c r="L115" s="121" t="str">
        <f>$G$8</f>
        <v>2025</v>
      </c>
      <c r="M115" s="14" t="s">
        <v>25</v>
      </c>
      <c r="N115" s="153"/>
      <c r="O115" s="143"/>
    </row>
    <row r="116" spans="1:15" x14ac:dyDescent="0.2">
      <c r="A116" s="65" t="s">
        <v>10</v>
      </c>
      <c r="B116" s="51"/>
      <c r="C116" s="51"/>
      <c r="D116" s="51"/>
      <c r="E116" s="51"/>
      <c r="F116" s="141">
        <f>+I63+F73+F83+F93+F102+F111</f>
        <v>0</v>
      </c>
      <c r="G116" s="123"/>
      <c r="H116" s="141">
        <f>+L63+G73+G83+G93+G102+G111</f>
        <v>0</v>
      </c>
      <c r="I116" s="122"/>
      <c r="J116" s="141">
        <f>+O63+H73+H83+H93+H102+H111</f>
        <v>0</v>
      </c>
      <c r="K116" s="124"/>
      <c r="L116" s="141">
        <f>+R63+I73+I83+I93+I102+I111</f>
        <v>0</v>
      </c>
      <c r="M116" s="124"/>
      <c r="N116" s="142"/>
      <c r="O116" s="143"/>
    </row>
    <row r="117" spans="1:15" x14ac:dyDescent="0.2">
      <c r="A117" s="125" t="s">
        <v>23</v>
      </c>
      <c r="B117" s="32"/>
      <c r="C117" s="32" t="s">
        <v>37</v>
      </c>
      <c r="D117" s="32"/>
      <c r="E117" s="32"/>
      <c r="F117" s="140">
        <f>F116*G117*0.01</f>
        <v>0</v>
      </c>
      <c r="G117" s="174">
        <v>0</v>
      </c>
      <c r="H117" s="140">
        <f>H116*I117*0.01</f>
        <v>0</v>
      </c>
      <c r="I117" s="174">
        <v>0</v>
      </c>
      <c r="J117" s="140">
        <f>J116*K117*0.01</f>
        <v>0</v>
      </c>
      <c r="K117" s="175">
        <v>0</v>
      </c>
      <c r="L117" s="140">
        <f>L116*M117*0.01</f>
        <v>0</v>
      </c>
      <c r="M117" s="175">
        <v>0</v>
      </c>
      <c r="N117" s="3"/>
    </row>
    <row r="118" spans="1:15" ht="12.75" thickBot="1" x14ac:dyDescent="0.25">
      <c r="A118" s="126" t="s">
        <v>38</v>
      </c>
      <c r="B118" s="72"/>
      <c r="C118" s="72"/>
      <c r="D118" s="72"/>
      <c r="E118" s="72"/>
      <c r="F118" s="137">
        <f>F116+F117</f>
        <v>0</v>
      </c>
      <c r="G118" s="127"/>
      <c r="H118" s="137">
        <f>H116+H117</f>
        <v>0</v>
      </c>
      <c r="I118" s="127"/>
      <c r="J118" s="137">
        <f>J116+J117</f>
        <v>0</v>
      </c>
      <c r="K118" s="189"/>
      <c r="L118" s="137">
        <f>L116+L117</f>
        <v>0</v>
      </c>
      <c r="M118" s="189"/>
      <c r="N118" s="3"/>
    </row>
    <row r="119" spans="1:15" ht="12.75" thickTop="1" x14ac:dyDescent="0.2">
      <c r="B119" s="3"/>
      <c r="C119" s="3"/>
      <c r="F119" s="128"/>
      <c r="G119" s="129"/>
      <c r="H119" s="129"/>
      <c r="I119" s="129"/>
      <c r="J119" s="4"/>
      <c r="K119" s="4"/>
      <c r="L119" s="81"/>
      <c r="M119" s="3"/>
      <c r="N119" s="3"/>
    </row>
    <row r="120" spans="1:15" x14ac:dyDescent="0.2">
      <c r="F120" s="130"/>
      <c r="G120" s="130"/>
      <c r="H120" s="130"/>
      <c r="I120" s="130"/>
      <c r="J120" s="4"/>
      <c r="K120" s="4"/>
      <c r="L120" s="81"/>
      <c r="M120" s="3"/>
      <c r="N120" s="3"/>
    </row>
    <row r="121" spans="1:15" x14ac:dyDescent="0.2">
      <c r="J121" s="4"/>
      <c r="K121" s="4"/>
      <c r="L121" s="3"/>
      <c r="M121" s="3"/>
      <c r="N121" s="3"/>
      <c r="O121" s="3"/>
    </row>
    <row r="122" spans="1:15" s="3" customFormat="1" x14ac:dyDescent="0.2">
      <c r="A122" s="4"/>
      <c r="B122" s="4"/>
      <c r="C122" s="4"/>
      <c r="J122" s="129"/>
      <c r="K122" s="190"/>
    </row>
    <row r="123" spans="1:15" s="3" customFormat="1" x14ac:dyDescent="0.2">
      <c r="A123" s="4"/>
      <c r="B123" s="4"/>
      <c r="C123" s="4"/>
      <c r="J123" s="130"/>
      <c r="K123" s="130"/>
      <c r="L123" s="4"/>
      <c r="M123" s="4"/>
      <c r="N123" s="4"/>
      <c r="O123" s="4"/>
    </row>
  </sheetData>
  <sheetProtection formatCells="0"/>
  <mergeCells count="51">
    <mergeCell ref="E5:O5"/>
    <mergeCell ref="A5:C5"/>
    <mergeCell ref="L7:P38"/>
    <mergeCell ref="A92:E92"/>
    <mergeCell ref="A88:E88"/>
    <mergeCell ref="A89:E89"/>
    <mergeCell ref="A90:E90"/>
    <mergeCell ref="A91:E91"/>
    <mergeCell ref="A48:F48"/>
    <mergeCell ref="A49:F49"/>
    <mergeCell ref="A79:E79"/>
    <mergeCell ref="A80:E80"/>
    <mergeCell ref="A58:F58"/>
    <mergeCell ref="A59:F59"/>
    <mergeCell ref="A60:F60"/>
    <mergeCell ref="K76:M83"/>
    <mergeCell ref="A110:E110"/>
    <mergeCell ref="A101:E101"/>
    <mergeCell ref="A107:E107"/>
    <mergeCell ref="A108:E108"/>
    <mergeCell ref="A109:E109"/>
    <mergeCell ref="D41:H41"/>
    <mergeCell ref="A98:E98"/>
    <mergeCell ref="A99:E99"/>
    <mergeCell ref="A100:E100"/>
    <mergeCell ref="A61:F61"/>
    <mergeCell ref="A81:E81"/>
    <mergeCell ref="A82:E82"/>
    <mergeCell ref="A70:E70"/>
    <mergeCell ref="A71:E71"/>
    <mergeCell ref="A72:E72"/>
    <mergeCell ref="A78:E78"/>
    <mergeCell ref="A68:E68"/>
    <mergeCell ref="A69:E69"/>
    <mergeCell ref="C67:E67"/>
    <mergeCell ref="K105:M111"/>
    <mergeCell ref="A2:O2"/>
    <mergeCell ref="A45:F45"/>
    <mergeCell ref="A28:J39"/>
    <mergeCell ref="A6:D6"/>
    <mergeCell ref="A41:C41"/>
    <mergeCell ref="A27:J27"/>
    <mergeCell ref="A13:B13"/>
    <mergeCell ref="A3:O3"/>
    <mergeCell ref="A52:F52"/>
    <mergeCell ref="A53:F53"/>
    <mergeCell ref="A54:F54"/>
    <mergeCell ref="A55:F55"/>
    <mergeCell ref="A46:F46"/>
    <mergeCell ref="A47:F47"/>
    <mergeCell ref="A4:O4"/>
  </mergeCells>
  <phoneticPr fontId="0" type="noConversion"/>
  <pageMargins left="0.75" right="0.75" top="0.67" bottom="1" header="0.28999999999999998" footer="0.5"/>
  <pageSetup scale="67" orientation="landscape" r:id="rId1"/>
  <headerFooter alignWithMargins="0">
    <oddFooter>&amp;LPage &amp;P of &amp;N
&amp;D</oddFooter>
  </headerFooter>
  <rowBreaks count="2" manualBreakCount="2">
    <brk id="40" max="16383" man="1"/>
    <brk id="85" max="16383" man="1"/>
  </rowBreaks>
  <ignoredErrors>
    <ignoredError sqref="H19:K19 H10:K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20"/>
  <sheetViews>
    <sheetView topLeftCell="A40" zoomScaleNormal="100" workbookViewId="0">
      <selection activeCell="O104" sqref="O104"/>
    </sheetView>
  </sheetViews>
  <sheetFormatPr defaultRowHeight="12" x14ac:dyDescent="0.2"/>
  <cols>
    <col min="1" max="1" width="4.140625" style="4" customWidth="1"/>
    <col min="2" max="2" width="9.7109375" style="4" customWidth="1"/>
    <col min="3" max="3" width="8.42578125" style="4" customWidth="1"/>
    <col min="4" max="11" width="10.7109375" style="3" customWidth="1"/>
    <col min="12" max="15" width="10.7109375" style="4" customWidth="1"/>
    <col min="16" max="16384" width="9.140625" style="4"/>
  </cols>
  <sheetData>
    <row r="1" spans="1:18" x14ac:dyDescent="0.2">
      <c r="A1" s="1"/>
      <c r="B1" s="2"/>
      <c r="C1" s="2"/>
    </row>
    <row r="2" spans="1:18" s="210" customFormat="1" ht="19.5" customHeight="1" x14ac:dyDescent="0.2">
      <c r="A2" s="294" t="str">
        <f>Summary!$A$3</f>
        <v>2022 - 2025 Budget Summary Table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8" s="210" customFormat="1" ht="19.5" customHeight="1" x14ac:dyDescent="0.2">
      <c r="A3" s="309" t="str">
        <f>Summary!$A$4</f>
        <v>22-(to be assigned):  (project title)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8" s="210" customFormat="1" ht="19.5" customHeight="1" x14ac:dyDescent="0.2">
      <c r="A4" s="257" t="s">
        <v>59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8" s="210" customFormat="1" ht="10.5" customHeight="1" x14ac:dyDescent="0.2">
      <c r="A5" s="309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8" ht="12.75" customHeight="1" thickBot="1" x14ac:dyDescent="0.25">
      <c r="A6" s="302" t="s">
        <v>41</v>
      </c>
      <c r="B6" s="302"/>
      <c r="C6" s="302"/>
      <c r="K6" s="4"/>
      <c r="L6" s="248" t="s">
        <v>49</v>
      </c>
      <c r="M6" s="249"/>
      <c r="N6" s="250"/>
      <c r="O6" s="250"/>
      <c r="P6" s="250"/>
      <c r="Q6" s="142"/>
      <c r="R6" s="143"/>
    </row>
    <row r="7" spans="1:18" ht="13.5" customHeight="1" thickTop="1" x14ac:dyDescent="0.2">
      <c r="A7" s="5"/>
      <c r="B7" s="6"/>
      <c r="C7" s="7"/>
      <c r="D7" s="8" t="s">
        <v>0</v>
      </c>
      <c r="E7" s="8" t="s">
        <v>0</v>
      </c>
      <c r="F7" s="8" t="s">
        <v>0</v>
      </c>
      <c r="G7" s="8" t="s">
        <v>0</v>
      </c>
      <c r="H7" s="9" t="s">
        <v>1</v>
      </c>
      <c r="I7" s="9" t="s">
        <v>1</v>
      </c>
      <c r="J7" s="9" t="s">
        <v>1</v>
      </c>
      <c r="K7" s="234" t="s">
        <v>1</v>
      </c>
      <c r="L7" s="319" t="s">
        <v>50</v>
      </c>
      <c r="M7" s="263"/>
      <c r="N7" s="263"/>
      <c r="O7" s="263"/>
      <c r="P7" s="264"/>
    </row>
    <row r="8" spans="1:18" ht="12" customHeight="1" x14ac:dyDescent="0.2">
      <c r="A8" s="11" t="s">
        <v>3</v>
      </c>
      <c r="B8" s="12"/>
      <c r="C8" s="13"/>
      <c r="D8" s="14" t="str">
        <f>Summary!D7</f>
        <v>2022</v>
      </c>
      <c r="E8" s="14" t="str">
        <f>Summary!E7</f>
        <v>2023</v>
      </c>
      <c r="F8" s="14" t="str">
        <f>Summary!F7</f>
        <v>2024</v>
      </c>
      <c r="G8" s="14" t="str">
        <f>Summary!G7</f>
        <v>2025</v>
      </c>
      <c r="H8" s="14" t="str">
        <f>Summary!H7</f>
        <v>2022</v>
      </c>
      <c r="I8" s="14" t="str">
        <f>Summary!I7</f>
        <v>2023</v>
      </c>
      <c r="J8" s="14" t="str">
        <f>Summary!J7</f>
        <v>2024</v>
      </c>
      <c r="K8" s="121" t="str">
        <f>Summary!K7</f>
        <v>2025</v>
      </c>
      <c r="L8" s="265"/>
      <c r="M8" s="266"/>
      <c r="N8" s="266"/>
      <c r="O8" s="266"/>
      <c r="P8" s="267"/>
    </row>
    <row r="9" spans="1:18" ht="12" customHeight="1" x14ac:dyDescent="0.2">
      <c r="A9" s="15"/>
      <c r="B9" s="10"/>
      <c r="C9" s="16"/>
      <c r="D9" s="17"/>
      <c r="E9" s="18"/>
      <c r="F9" s="18"/>
      <c r="G9" s="18"/>
      <c r="H9" s="19"/>
      <c r="I9" s="19"/>
      <c r="J9" s="19"/>
      <c r="K9" s="235"/>
      <c r="L9" s="265"/>
      <c r="M9" s="266"/>
      <c r="N9" s="266"/>
      <c r="O9" s="266"/>
      <c r="P9" s="267"/>
    </row>
    <row r="10" spans="1:18" ht="12" customHeight="1" x14ac:dyDescent="0.2">
      <c r="A10" s="20" t="s">
        <v>4</v>
      </c>
      <c r="B10" s="21"/>
      <c r="C10" s="22"/>
      <c r="D10" s="23">
        <f t="shared" ref="D10:K10" si="0">SUM(D11:D13)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6">
        <f t="shared" si="0"/>
        <v>0</v>
      </c>
      <c r="L10" s="265"/>
      <c r="M10" s="266"/>
      <c r="N10" s="266"/>
      <c r="O10" s="266"/>
      <c r="P10" s="267"/>
    </row>
    <row r="11" spans="1:18" ht="12" customHeight="1" x14ac:dyDescent="0.2">
      <c r="A11" s="20" t="s">
        <v>39</v>
      </c>
      <c r="B11" s="21"/>
      <c r="C11" s="22"/>
      <c r="D11" s="23">
        <f>I50</f>
        <v>0</v>
      </c>
      <c r="E11" s="23">
        <f>L50</f>
        <v>0</v>
      </c>
      <c r="F11" s="23">
        <f>O50</f>
        <v>0</v>
      </c>
      <c r="G11" s="23">
        <f>R50</f>
        <v>0</v>
      </c>
      <c r="H11" s="169">
        <v>0</v>
      </c>
      <c r="I11" s="169">
        <v>0</v>
      </c>
      <c r="J11" s="169">
        <v>0</v>
      </c>
      <c r="K11" s="237">
        <v>0</v>
      </c>
      <c r="L11" s="265"/>
      <c r="M11" s="266"/>
      <c r="N11" s="266"/>
      <c r="O11" s="266"/>
      <c r="P11" s="267"/>
    </row>
    <row r="12" spans="1:18" ht="12" customHeight="1" x14ac:dyDescent="0.2">
      <c r="A12" s="20" t="s">
        <v>40</v>
      </c>
      <c r="B12" s="21"/>
      <c r="C12" s="24"/>
      <c r="D12" s="23">
        <f>I56</f>
        <v>0</v>
      </c>
      <c r="E12" s="23">
        <f>L56</f>
        <v>0</v>
      </c>
      <c r="F12" s="23">
        <f>O56</f>
        <v>0</v>
      </c>
      <c r="G12" s="23">
        <f>R56</f>
        <v>0</v>
      </c>
      <c r="H12" s="169">
        <v>0</v>
      </c>
      <c r="I12" s="169">
        <v>0</v>
      </c>
      <c r="J12" s="169">
        <v>0</v>
      </c>
      <c r="K12" s="237">
        <v>0</v>
      </c>
      <c r="L12" s="265"/>
      <c r="M12" s="266"/>
      <c r="N12" s="266"/>
      <c r="O12" s="266"/>
      <c r="P12" s="267"/>
    </row>
    <row r="13" spans="1:18" ht="12" customHeight="1" x14ac:dyDescent="0.2">
      <c r="A13" s="307" t="s">
        <v>43</v>
      </c>
      <c r="B13" s="308"/>
      <c r="C13" s="24"/>
      <c r="D13" s="23">
        <f>$I$62</f>
        <v>0</v>
      </c>
      <c r="E13" s="23">
        <f>$L$62</f>
        <v>0</v>
      </c>
      <c r="F13" s="23">
        <f>$O$62</f>
        <v>0</v>
      </c>
      <c r="G13" s="23">
        <f>$R$62</f>
        <v>0</v>
      </c>
      <c r="H13" s="169">
        <v>0</v>
      </c>
      <c r="I13" s="169">
        <v>0</v>
      </c>
      <c r="J13" s="169">
        <v>0</v>
      </c>
      <c r="K13" s="237">
        <v>0</v>
      </c>
      <c r="L13" s="265"/>
      <c r="M13" s="266"/>
      <c r="N13" s="266"/>
      <c r="O13" s="266"/>
      <c r="P13" s="267"/>
    </row>
    <row r="14" spans="1:18" ht="12" customHeight="1" x14ac:dyDescent="0.2">
      <c r="A14" s="20" t="s">
        <v>5</v>
      </c>
      <c r="B14" s="21"/>
      <c r="C14" s="22"/>
      <c r="D14" s="23">
        <f>F73</f>
        <v>0</v>
      </c>
      <c r="E14" s="23">
        <f>G73</f>
        <v>0</v>
      </c>
      <c r="F14" s="23">
        <f>H73</f>
        <v>0</v>
      </c>
      <c r="G14" s="23">
        <f>I73</f>
        <v>0</v>
      </c>
      <c r="H14" s="169">
        <v>0</v>
      </c>
      <c r="I14" s="169">
        <v>0</v>
      </c>
      <c r="J14" s="169">
        <v>0</v>
      </c>
      <c r="K14" s="237">
        <v>0</v>
      </c>
      <c r="L14" s="265"/>
      <c r="M14" s="266"/>
      <c r="N14" s="266"/>
      <c r="O14" s="266"/>
      <c r="P14" s="267"/>
    </row>
    <row r="15" spans="1:18" ht="12" customHeight="1" x14ac:dyDescent="0.2">
      <c r="A15" s="20" t="s">
        <v>6</v>
      </c>
      <c r="B15" s="21"/>
      <c r="C15" s="22"/>
      <c r="D15" s="23">
        <f>F83</f>
        <v>0</v>
      </c>
      <c r="E15" s="23">
        <f>G83</f>
        <v>0</v>
      </c>
      <c r="F15" s="23">
        <f>H83</f>
        <v>0</v>
      </c>
      <c r="G15" s="23">
        <f>I83</f>
        <v>0</v>
      </c>
      <c r="H15" s="169">
        <v>0</v>
      </c>
      <c r="I15" s="169">
        <v>0</v>
      </c>
      <c r="J15" s="169">
        <v>0</v>
      </c>
      <c r="K15" s="237">
        <v>0</v>
      </c>
      <c r="L15" s="265"/>
      <c r="M15" s="266"/>
      <c r="N15" s="266"/>
      <c r="O15" s="266"/>
      <c r="P15" s="267"/>
    </row>
    <row r="16" spans="1:18" ht="12" customHeight="1" x14ac:dyDescent="0.2">
      <c r="A16" s="20" t="s">
        <v>7</v>
      </c>
      <c r="B16" s="21"/>
      <c r="C16" s="24"/>
      <c r="D16" s="23">
        <f>F93</f>
        <v>0</v>
      </c>
      <c r="E16" s="25">
        <f>G93</f>
        <v>0</v>
      </c>
      <c r="F16" s="25">
        <f>H93</f>
        <v>0</v>
      </c>
      <c r="G16" s="25">
        <f>I93</f>
        <v>0</v>
      </c>
      <c r="H16" s="169">
        <v>0</v>
      </c>
      <c r="I16" s="169">
        <v>0</v>
      </c>
      <c r="J16" s="169">
        <v>0</v>
      </c>
      <c r="K16" s="237">
        <v>0</v>
      </c>
      <c r="L16" s="265"/>
      <c r="M16" s="266"/>
      <c r="N16" s="266"/>
      <c r="O16" s="266"/>
      <c r="P16" s="267"/>
    </row>
    <row r="17" spans="1:24" ht="12" customHeight="1" x14ac:dyDescent="0.2">
      <c r="A17" s="20" t="s">
        <v>8</v>
      </c>
      <c r="B17" s="21"/>
      <c r="C17" s="22"/>
      <c r="D17" s="23">
        <f>F102</f>
        <v>0</v>
      </c>
      <c r="E17" s="23">
        <f>G102</f>
        <v>0</v>
      </c>
      <c r="F17" s="23">
        <f>H102</f>
        <v>0</v>
      </c>
      <c r="G17" s="23">
        <f>I102</f>
        <v>0</v>
      </c>
      <c r="H17" s="169">
        <v>0</v>
      </c>
      <c r="I17" s="169">
        <v>0</v>
      </c>
      <c r="J17" s="169">
        <v>0</v>
      </c>
      <c r="K17" s="237">
        <v>0</v>
      </c>
      <c r="L17" s="265"/>
      <c r="M17" s="266"/>
      <c r="N17" s="266"/>
      <c r="O17" s="266"/>
      <c r="P17" s="267"/>
    </row>
    <row r="18" spans="1:24" ht="15" customHeight="1" thickBot="1" x14ac:dyDescent="0.25">
      <c r="A18" s="20" t="s">
        <v>9</v>
      </c>
      <c r="B18" s="21"/>
      <c r="C18" s="24"/>
      <c r="D18" s="26">
        <f>F111</f>
        <v>0</v>
      </c>
      <c r="E18" s="26">
        <f>G111</f>
        <v>0</v>
      </c>
      <c r="F18" s="26">
        <f>H111</f>
        <v>0</v>
      </c>
      <c r="G18" s="26">
        <f>I111</f>
        <v>0</v>
      </c>
      <c r="H18" s="170">
        <v>0</v>
      </c>
      <c r="I18" s="170">
        <v>0</v>
      </c>
      <c r="J18" s="170">
        <v>0</v>
      </c>
      <c r="K18" s="238">
        <v>0</v>
      </c>
      <c r="L18" s="265"/>
      <c r="M18" s="266"/>
      <c r="N18" s="266"/>
      <c r="O18" s="266"/>
      <c r="P18" s="267"/>
    </row>
    <row r="19" spans="1:24" ht="12" customHeight="1" x14ac:dyDescent="0.2">
      <c r="A19" s="20" t="s">
        <v>10</v>
      </c>
      <c r="B19" s="21"/>
      <c r="C19" s="24"/>
      <c r="D19" s="27">
        <f t="shared" ref="D19:K19" si="1">SUM(D14:D18)+D10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>SUM(H14:H18)+H10</f>
        <v>0</v>
      </c>
      <c r="I19" s="27">
        <f t="shared" si="1"/>
        <v>0</v>
      </c>
      <c r="J19" s="27">
        <f t="shared" si="1"/>
        <v>0</v>
      </c>
      <c r="K19" s="239">
        <f t="shared" si="1"/>
        <v>0</v>
      </c>
      <c r="L19" s="265"/>
      <c r="M19" s="266"/>
      <c r="N19" s="266"/>
      <c r="O19" s="266"/>
      <c r="P19" s="267"/>
    </row>
    <row r="20" spans="1:24" ht="12" customHeight="1" x14ac:dyDescent="0.2">
      <c r="A20" s="15"/>
      <c r="B20" s="3"/>
      <c r="C20" s="22"/>
      <c r="D20" s="29"/>
      <c r="E20" s="29"/>
      <c r="F20" s="29"/>
      <c r="G20" s="29"/>
      <c r="H20" s="17"/>
      <c r="I20" s="17"/>
      <c r="J20" s="17"/>
      <c r="K20" s="240"/>
      <c r="L20" s="265"/>
      <c r="M20" s="266"/>
      <c r="N20" s="266"/>
      <c r="O20" s="266"/>
      <c r="P20" s="267"/>
    </row>
    <row r="21" spans="1:24" ht="15.75" customHeight="1" thickBot="1" x14ac:dyDescent="0.25">
      <c r="A21" s="20" t="s">
        <v>11</v>
      </c>
      <c r="B21" s="21"/>
      <c r="C21" s="24"/>
      <c r="D21" s="26">
        <f>$F$117</f>
        <v>0</v>
      </c>
      <c r="E21" s="26">
        <f>$H$117</f>
        <v>0</v>
      </c>
      <c r="F21" s="26">
        <f>$J$117</f>
        <v>0</v>
      </c>
      <c r="G21" s="26">
        <f>$L$117</f>
        <v>0</v>
      </c>
      <c r="H21" s="26"/>
      <c r="I21" s="26"/>
      <c r="J21" s="26"/>
      <c r="K21" s="241"/>
      <c r="L21" s="265"/>
      <c r="M21" s="266"/>
      <c r="N21" s="266"/>
      <c r="O21" s="266"/>
      <c r="P21" s="267"/>
    </row>
    <row r="22" spans="1:24" ht="12" customHeight="1" x14ac:dyDescent="0.2">
      <c r="A22" s="21" t="s">
        <v>12</v>
      </c>
      <c r="B22" s="21"/>
      <c r="C22" s="21"/>
      <c r="D22" s="244">
        <f>D19+D21</f>
        <v>0</v>
      </c>
      <c r="E22" s="232">
        <f>E19+E21</f>
        <v>0</v>
      </c>
      <c r="F22" s="232">
        <f>F19+F21</f>
        <v>0</v>
      </c>
      <c r="G22" s="232">
        <f>G19+G21</f>
        <v>0</v>
      </c>
      <c r="H22" s="232"/>
      <c r="I22" s="232"/>
      <c r="J22" s="232"/>
      <c r="K22" s="242"/>
      <c r="L22" s="265"/>
      <c r="M22" s="266"/>
      <c r="N22" s="266"/>
      <c r="O22" s="266"/>
      <c r="P22" s="267"/>
    </row>
    <row r="23" spans="1:24" ht="12" customHeight="1" thickBot="1" x14ac:dyDescent="0.25">
      <c r="A23" s="184"/>
      <c r="B23" s="85"/>
      <c r="C23" s="185"/>
      <c r="D23" s="186"/>
      <c r="E23" s="186"/>
      <c r="F23" s="186"/>
      <c r="G23" s="186"/>
      <c r="H23" s="187"/>
      <c r="I23" s="187"/>
      <c r="J23" s="187"/>
      <c r="K23" s="247"/>
      <c r="L23" s="265"/>
      <c r="M23" s="266"/>
      <c r="N23" s="266"/>
      <c r="O23" s="266"/>
      <c r="P23" s="267"/>
    </row>
    <row r="24" spans="1:24" ht="14.25" customHeight="1" thickTop="1" x14ac:dyDescent="0.2">
      <c r="A24" s="21" t="s">
        <v>55</v>
      </c>
      <c r="B24" s="21"/>
      <c r="C24" s="3"/>
      <c r="D24" s="183">
        <f>SUM(D22:G22)</f>
        <v>0</v>
      </c>
      <c r="E24" s="183"/>
      <c r="F24" s="183"/>
      <c r="G24" s="183"/>
      <c r="H24" s="183"/>
      <c r="I24" s="183"/>
      <c r="J24" s="10"/>
      <c r="L24" s="265"/>
      <c r="M24" s="266"/>
      <c r="N24" s="266"/>
      <c r="O24" s="266"/>
      <c r="P24" s="267"/>
      <c r="V24" s="219"/>
      <c r="W24" s="219"/>
      <c r="X24" s="219"/>
    </row>
    <row r="25" spans="1:24" ht="12" customHeight="1" x14ac:dyDescent="0.2">
      <c r="A25" s="3" t="s">
        <v>54</v>
      </c>
      <c r="D25" s="231">
        <f>SUM(H19:K19)</f>
        <v>0</v>
      </c>
      <c r="E25" s="2"/>
      <c r="F25" s="2"/>
      <c r="G25" s="2"/>
      <c r="H25" s="2"/>
      <c r="I25" s="2"/>
      <c r="J25" s="35"/>
      <c r="L25" s="265"/>
      <c r="M25" s="266"/>
      <c r="N25" s="266"/>
      <c r="O25" s="266"/>
      <c r="P25" s="267"/>
      <c r="V25" s="219"/>
      <c r="W25" s="219"/>
      <c r="X25" s="219"/>
    </row>
    <row r="26" spans="1:24" ht="12.75" customHeight="1" thickBot="1" x14ac:dyDescent="0.25">
      <c r="A26" s="36"/>
      <c r="B26" s="36"/>
      <c r="C26" s="37"/>
      <c r="D26" s="38"/>
      <c r="E26" s="38"/>
      <c r="F26" s="39"/>
      <c r="G26" s="39"/>
      <c r="H26" s="39"/>
      <c r="I26" s="39"/>
      <c r="J26" s="39"/>
      <c r="L26" s="265"/>
      <c r="M26" s="266"/>
      <c r="N26" s="266"/>
      <c r="O26" s="266"/>
      <c r="P26" s="267"/>
      <c r="V26" s="219"/>
      <c r="W26" s="219"/>
      <c r="X26" s="219"/>
    </row>
    <row r="27" spans="1:24" customFormat="1" ht="33" customHeight="1" thickTop="1" x14ac:dyDescent="0.2">
      <c r="A27" s="304" t="s">
        <v>47</v>
      </c>
      <c r="B27" s="305"/>
      <c r="C27" s="305"/>
      <c r="D27" s="305"/>
      <c r="E27" s="305"/>
      <c r="F27" s="305"/>
      <c r="G27" s="305"/>
      <c r="H27" s="305"/>
      <c r="I27" s="305"/>
      <c r="J27" s="306"/>
      <c r="K27" s="3"/>
      <c r="L27" s="265"/>
      <c r="M27" s="266"/>
      <c r="N27" s="266"/>
      <c r="O27" s="266"/>
      <c r="P27" s="267"/>
      <c r="Q27" s="4"/>
      <c r="R27" s="4"/>
      <c r="S27" s="4"/>
      <c r="T27" s="4"/>
      <c r="U27" s="4"/>
      <c r="V27" s="219"/>
      <c r="W27" s="219"/>
      <c r="X27" s="219"/>
    </row>
    <row r="28" spans="1:24" customFormat="1" ht="12.75" x14ac:dyDescent="0.2">
      <c r="A28" s="278"/>
      <c r="B28" s="332"/>
      <c r="C28" s="332"/>
      <c r="D28" s="332"/>
      <c r="E28" s="332"/>
      <c r="F28" s="332"/>
      <c r="G28" s="332"/>
      <c r="H28" s="332"/>
      <c r="I28" s="332"/>
      <c r="J28" s="298"/>
      <c r="K28" s="3"/>
      <c r="L28" s="265"/>
      <c r="M28" s="266"/>
      <c r="N28" s="266"/>
      <c r="O28" s="266"/>
      <c r="P28" s="267"/>
      <c r="Q28" s="4"/>
      <c r="R28" s="4"/>
      <c r="S28" s="4"/>
      <c r="T28" s="4"/>
      <c r="U28" s="4"/>
      <c r="V28" s="219"/>
      <c r="W28" s="219"/>
      <c r="X28" s="219"/>
    </row>
    <row r="29" spans="1:24" customFormat="1" ht="12.75" x14ac:dyDescent="0.2">
      <c r="A29" s="278"/>
      <c r="B29" s="332"/>
      <c r="C29" s="332"/>
      <c r="D29" s="332"/>
      <c r="E29" s="332"/>
      <c r="F29" s="332"/>
      <c r="G29" s="332"/>
      <c r="H29" s="332"/>
      <c r="I29" s="332"/>
      <c r="J29" s="298"/>
      <c r="K29" s="3"/>
      <c r="L29" s="265"/>
      <c r="M29" s="266"/>
      <c r="N29" s="266"/>
      <c r="O29" s="266"/>
      <c r="P29" s="267"/>
      <c r="Q29" s="4"/>
      <c r="R29" s="4"/>
      <c r="S29" s="4"/>
      <c r="T29" s="4"/>
      <c r="U29" s="4"/>
      <c r="V29" s="219"/>
      <c r="W29" s="219"/>
      <c r="X29" s="219"/>
    </row>
    <row r="30" spans="1:24" customFormat="1" ht="12.75" x14ac:dyDescent="0.2">
      <c r="A30" s="278"/>
      <c r="B30" s="332"/>
      <c r="C30" s="332"/>
      <c r="D30" s="332"/>
      <c r="E30" s="332"/>
      <c r="F30" s="332"/>
      <c r="G30" s="332"/>
      <c r="H30" s="332"/>
      <c r="I30" s="332"/>
      <c r="J30" s="298"/>
      <c r="K30" s="3"/>
      <c r="L30" s="265"/>
      <c r="M30" s="266"/>
      <c r="N30" s="266"/>
      <c r="O30" s="266"/>
      <c r="P30" s="267"/>
      <c r="Q30" s="4"/>
      <c r="R30" s="4"/>
      <c r="S30" s="4"/>
      <c r="T30" s="4"/>
      <c r="U30" s="4"/>
      <c r="V30" s="219"/>
      <c r="W30" s="219"/>
      <c r="X30" s="219"/>
    </row>
    <row r="31" spans="1:24" customFormat="1" ht="12.75" x14ac:dyDescent="0.2">
      <c r="A31" s="278"/>
      <c r="B31" s="332"/>
      <c r="C31" s="332"/>
      <c r="D31" s="332"/>
      <c r="E31" s="332"/>
      <c r="F31" s="332"/>
      <c r="G31" s="332"/>
      <c r="H31" s="332"/>
      <c r="I31" s="332"/>
      <c r="J31" s="298"/>
      <c r="K31" s="3"/>
      <c r="L31" s="265"/>
      <c r="M31" s="266"/>
      <c r="N31" s="266"/>
      <c r="O31" s="266"/>
      <c r="P31" s="267"/>
      <c r="Q31" s="4"/>
      <c r="R31" s="4"/>
      <c r="S31" s="4"/>
      <c r="T31" s="4"/>
      <c r="U31" s="4"/>
      <c r="V31" s="219"/>
      <c r="W31" s="219"/>
      <c r="X31" s="219"/>
    </row>
    <row r="32" spans="1:24" customFormat="1" ht="13.5" thickBot="1" x14ac:dyDescent="0.25">
      <c r="A32" s="278"/>
      <c r="B32" s="332"/>
      <c r="C32" s="332"/>
      <c r="D32" s="332"/>
      <c r="E32" s="332"/>
      <c r="F32" s="332"/>
      <c r="G32" s="332"/>
      <c r="H32" s="332"/>
      <c r="I32" s="332"/>
      <c r="J32" s="298"/>
      <c r="K32" s="3"/>
      <c r="L32" s="268"/>
      <c r="M32" s="269"/>
      <c r="N32" s="269"/>
      <c r="O32" s="269"/>
      <c r="P32" s="270"/>
      <c r="Q32" s="4"/>
      <c r="R32" s="4"/>
      <c r="S32" s="4"/>
      <c r="T32" s="4"/>
      <c r="U32" s="4"/>
      <c r="V32" s="219"/>
      <c r="W32" s="219"/>
      <c r="X32" s="219"/>
    </row>
    <row r="33" spans="1:24" customFormat="1" ht="13.5" thickTop="1" x14ac:dyDescent="0.2">
      <c r="A33" s="278"/>
      <c r="B33" s="332"/>
      <c r="C33" s="332"/>
      <c r="D33" s="332"/>
      <c r="E33" s="332"/>
      <c r="F33" s="332"/>
      <c r="G33" s="332"/>
      <c r="H33" s="332"/>
      <c r="I33" s="332"/>
      <c r="J33" s="298"/>
      <c r="K33" s="3"/>
      <c r="L33" s="4"/>
      <c r="M33" s="4"/>
      <c r="N33" s="4"/>
      <c r="O33" s="4"/>
      <c r="P33" s="4"/>
      <c r="Q33" s="4"/>
      <c r="R33" s="3"/>
      <c r="S33" s="4"/>
      <c r="T33" s="4"/>
      <c r="U33" s="4"/>
      <c r="V33" s="3"/>
      <c r="W33" s="218"/>
      <c r="X33" s="218"/>
    </row>
    <row r="34" spans="1:24" customFormat="1" ht="12.75" x14ac:dyDescent="0.2">
      <c r="A34" s="278"/>
      <c r="B34" s="332"/>
      <c r="C34" s="332"/>
      <c r="D34" s="332"/>
      <c r="E34" s="332"/>
      <c r="F34" s="332"/>
      <c r="G34" s="332"/>
      <c r="H34" s="332"/>
      <c r="I34" s="332"/>
      <c r="J34" s="298"/>
      <c r="K34" s="145"/>
      <c r="L34" s="142"/>
      <c r="M34" s="142"/>
      <c r="N34" s="142"/>
      <c r="O34" s="143"/>
    </row>
    <row r="35" spans="1:24" customFormat="1" ht="12.75" x14ac:dyDescent="0.2">
      <c r="A35" s="278"/>
      <c r="B35" s="332"/>
      <c r="C35" s="332"/>
      <c r="D35" s="332"/>
      <c r="E35" s="332"/>
      <c r="F35" s="332"/>
      <c r="G35" s="332"/>
      <c r="H35" s="332"/>
      <c r="I35" s="332"/>
      <c r="J35" s="298"/>
      <c r="K35" s="145"/>
      <c r="L35" s="142"/>
      <c r="M35" s="142"/>
      <c r="N35" s="142"/>
      <c r="O35" s="143"/>
    </row>
    <row r="36" spans="1:24" customFormat="1" ht="12.75" x14ac:dyDescent="0.2">
      <c r="A36" s="278"/>
      <c r="B36" s="332"/>
      <c r="C36" s="332"/>
      <c r="D36" s="332"/>
      <c r="E36" s="332"/>
      <c r="F36" s="332"/>
      <c r="G36" s="332"/>
      <c r="H36" s="332"/>
      <c r="I36" s="332"/>
      <c r="J36" s="298"/>
      <c r="K36" s="145"/>
      <c r="L36" s="142"/>
      <c r="M36" s="142"/>
      <c r="N36" s="142"/>
      <c r="O36" s="143"/>
    </row>
    <row r="37" spans="1:24" customFormat="1" ht="12.75" x14ac:dyDescent="0.2">
      <c r="A37" s="278"/>
      <c r="B37" s="332"/>
      <c r="C37" s="332"/>
      <c r="D37" s="332"/>
      <c r="E37" s="332"/>
      <c r="F37" s="332"/>
      <c r="G37" s="332"/>
      <c r="H37" s="332"/>
      <c r="I37" s="332"/>
      <c r="J37" s="298"/>
      <c r="K37" s="145"/>
      <c r="L37" s="142"/>
      <c r="M37" s="142"/>
      <c r="N37" s="142"/>
      <c r="O37" s="143"/>
    </row>
    <row r="38" spans="1:24" customFormat="1" ht="12.75" x14ac:dyDescent="0.2">
      <c r="A38" s="278"/>
      <c r="B38" s="332"/>
      <c r="C38" s="332"/>
      <c r="D38" s="332"/>
      <c r="E38" s="332"/>
      <c r="F38" s="332"/>
      <c r="G38" s="332"/>
      <c r="H38" s="332"/>
      <c r="I38" s="332"/>
      <c r="J38" s="298"/>
      <c r="K38" s="145"/>
      <c r="L38" s="142"/>
      <c r="M38" s="142"/>
      <c r="N38" s="142"/>
      <c r="O38" s="143"/>
    </row>
    <row r="39" spans="1:24" customFormat="1" ht="13.5" thickBot="1" x14ac:dyDescent="0.25">
      <c r="A39" s="299"/>
      <c r="B39" s="300"/>
      <c r="C39" s="300"/>
      <c r="D39" s="300"/>
      <c r="E39" s="300"/>
      <c r="F39" s="300"/>
      <c r="G39" s="300"/>
      <c r="H39" s="300"/>
      <c r="I39" s="300"/>
      <c r="J39" s="301"/>
      <c r="K39" s="145"/>
      <c r="L39" s="142"/>
      <c r="M39" s="142"/>
      <c r="N39" s="142"/>
      <c r="O39" s="143"/>
    </row>
    <row r="40" spans="1:24" s="3" customFormat="1" ht="12.75" thickTop="1" x14ac:dyDescent="0.2">
      <c r="F40" s="28"/>
      <c r="G40" s="40"/>
      <c r="H40" s="40"/>
      <c r="I40" s="40"/>
      <c r="J40" s="40"/>
      <c r="K40" s="142"/>
      <c r="L40" s="142"/>
      <c r="M40" s="142"/>
      <c r="N40" s="142"/>
      <c r="O40" s="142"/>
    </row>
    <row r="41" spans="1:24" s="3" customFormat="1" ht="13.5" customHeight="1" thickBot="1" x14ac:dyDescent="0.25">
      <c r="A41" s="302" t="s">
        <v>42</v>
      </c>
      <c r="B41" s="302"/>
      <c r="C41" s="302"/>
      <c r="D41" s="312" t="s">
        <v>51</v>
      </c>
      <c r="E41" s="330"/>
      <c r="F41" s="330"/>
      <c r="G41" s="330"/>
      <c r="H41" s="330"/>
      <c r="I41" s="40"/>
      <c r="J41" s="40"/>
      <c r="K41" s="146"/>
      <c r="L41" s="146"/>
      <c r="M41" s="146"/>
      <c r="N41" s="146"/>
      <c r="O41" s="147"/>
      <c r="P41" s="146"/>
      <c r="Q41" s="146"/>
      <c r="R41" s="147"/>
    </row>
    <row r="42" spans="1:24" s="3" customFormat="1" ht="12.75" thickTop="1" x14ac:dyDescent="0.2">
      <c r="A42" s="42" t="s">
        <v>13</v>
      </c>
      <c r="B42" s="43"/>
      <c r="C42" s="44"/>
      <c r="D42" s="45"/>
      <c r="E42" s="46"/>
      <c r="F42" s="47"/>
      <c r="G42" s="48" t="s">
        <v>14</v>
      </c>
      <c r="H42" s="48" t="s">
        <v>15</v>
      </c>
      <c r="I42" s="48" t="s">
        <v>0</v>
      </c>
      <c r="J42" s="48" t="s">
        <v>14</v>
      </c>
      <c r="K42" s="48" t="s">
        <v>15</v>
      </c>
      <c r="L42" s="8" t="s">
        <v>0</v>
      </c>
      <c r="M42" s="48" t="s">
        <v>14</v>
      </c>
      <c r="N42" s="8" t="s">
        <v>15</v>
      </c>
      <c r="O42" s="49" t="s">
        <v>0</v>
      </c>
      <c r="P42" s="48" t="s">
        <v>14</v>
      </c>
      <c r="Q42" s="8" t="s">
        <v>15</v>
      </c>
      <c r="R42" s="49" t="s">
        <v>0</v>
      </c>
    </row>
    <row r="43" spans="1:24" x14ac:dyDescent="0.2">
      <c r="A43" s="50" t="s">
        <v>16</v>
      </c>
      <c r="B43" s="51"/>
      <c r="C43" s="52"/>
      <c r="D43" s="53" t="s">
        <v>17</v>
      </c>
      <c r="E43" s="54"/>
      <c r="F43" s="55"/>
      <c r="G43" s="56" t="s">
        <v>18</v>
      </c>
      <c r="H43" s="57" t="s">
        <v>19</v>
      </c>
      <c r="I43" s="58" t="str">
        <f>$D$8</f>
        <v>2022</v>
      </c>
      <c r="J43" s="10" t="s">
        <v>18</v>
      </c>
      <c r="K43" s="57" t="s">
        <v>19</v>
      </c>
      <c r="L43" s="58" t="str">
        <f>$E$8</f>
        <v>2023</v>
      </c>
      <c r="M43" s="10" t="s">
        <v>18</v>
      </c>
      <c r="N43" s="57" t="s">
        <v>19</v>
      </c>
      <c r="O43" s="211" t="str">
        <f>$F$8</f>
        <v>2024</v>
      </c>
      <c r="P43" s="10" t="s">
        <v>18</v>
      </c>
      <c r="Q43" s="57" t="s">
        <v>19</v>
      </c>
      <c r="R43" s="211" t="str">
        <f>$G$8</f>
        <v>2025</v>
      </c>
    </row>
    <row r="44" spans="1:24" x14ac:dyDescent="0.2">
      <c r="A44" s="59" t="s">
        <v>20</v>
      </c>
      <c r="B44" s="60"/>
      <c r="C44" s="33"/>
      <c r="D44" s="12" t="s">
        <v>2</v>
      </c>
      <c r="E44" s="61"/>
      <c r="F44" s="61"/>
      <c r="G44" s="62" t="s">
        <v>2</v>
      </c>
      <c r="H44" s="62" t="s">
        <v>18</v>
      </c>
      <c r="I44" s="63" t="s">
        <v>2</v>
      </c>
      <c r="J44" s="62" t="s">
        <v>2</v>
      </c>
      <c r="K44" s="62" t="s">
        <v>18</v>
      </c>
      <c r="L44" s="63" t="s">
        <v>2</v>
      </c>
      <c r="M44" s="62" t="s">
        <v>2</v>
      </c>
      <c r="N44" s="63" t="s">
        <v>18</v>
      </c>
      <c r="O44" s="64" t="s">
        <v>2</v>
      </c>
      <c r="P44" s="62" t="s">
        <v>2</v>
      </c>
      <c r="Q44" s="63" t="s">
        <v>18</v>
      </c>
      <c r="R44" s="64" t="s">
        <v>2</v>
      </c>
    </row>
    <row r="45" spans="1:24" ht="12.75" x14ac:dyDescent="0.2">
      <c r="A45" s="296"/>
      <c r="B45" s="297"/>
      <c r="C45" s="297"/>
      <c r="D45" s="297"/>
      <c r="E45" s="297"/>
      <c r="F45" s="297"/>
      <c r="G45" s="171"/>
      <c r="H45" s="171"/>
      <c r="I45" s="138">
        <f>G45*H45</f>
        <v>0</v>
      </c>
      <c r="J45" s="171"/>
      <c r="K45" s="171"/>
      <c r="L45" s="138">
        <f>J45*K45</f>
        <v>0</v>
      </c>
      <c r="M45" s="171"/>
      <c r="N45" s="171"/>
      <c r="O45" s="139">
        <f>M45*N45</f>
        <v>0</v>
      </c>
      <c r="P45" s="171"/>
      <c r="Q45" s="171"/>
      <c r="R45" s="139">
        <f>P45*Q45</f>
        <v>0</v>
      </c>
    </row>
    <row r="46" spans="1:24" ht="12.75" x14ac:dyDescent="0.2">
      <c r="A46" s="296"/>
      <c r="B46" s="297"/>
      <c r="C46" s="297"/>
      <c r="D46" s="297"/>
      <c r="E46" s="297"/>
      <c r="F46" s="297"/>
      <c r="G46" s="171"/>
      <c r="H46" s="171"/>
      <c r="I46" s="138">
        <f>G46*H46</f>
        <v>0</v>
      </c>
      <c r="J46" s="171"/>
      <c r="K46" s="171"/>
      <c r="L46" s="138">
        <f>J46*K46</f>
        <v>0</v>
      </c>
      <c r="M46" s="171"/>
      <c r="N46" s="171"/>
      <c r="O46" s="139">
        <f>M46*N46</f>
        <v>0</v>
      </c>
      <c r="P46" s="171"/>
      <c r="Q46" s="171"/>
      <c r="R46" s="139">
        <f>P46*Q46</f>
        <v>0</v>
      </c>
    </row>
    <row r="47" spans="1:24" ht="12.75" x14ac:dyDescent="0.2">
      <c r="A47" s="296"/>
      <c r="B47" s="297"/>
      <c r="C47" s="297"/>
      <c r="D47" s="297"/>
      <c r="E47" s="297"/>
      <c r="F47" s="297"/>
      <c r="G47" s="171"/>
      <c r="H47" s="171"/>
      <c r="I47" s="138">
        <f>G47*H47</f>
        <v>0</v>
      </c>
      <c r="J47" s="171"/>
      <c r="K47" s="171"/>
      <c r="L47" s="138">
        <f>J47*K47</f>
        <v>0</v>
      </c>
      <c r="M47" s="171"/>
      <c r="N47" s="171"/>
      <c r="O47" s="139">
        <f>M47*N47</f>
        <v>0</v>
      </c>
      <c r="P47" s="171"/>
      <c r="Q47" s="171"/>
      <c r="R47" s="139">
        <f>P47*Q47</f>
        <v>0</v>
      </c>
    </row>
    <row r="48" spans="1:24" ht="12.75" x14ac:dyDescent="0.2">
      <c r="A48" s="296"/>
      <c r="B48" s="297"/>
      <c r="C48" s="297"/>
      <c r="D48" s="297"/>
      <c r="E48" s="297"/>
      <c r="F48" s="297"/>
      <c r="G48" s="171"/>
      <c r="H48" s="171"/>
      <c r="I48" s="138">
        <f>G48*H48</f>
        <v>0</v>
      </c>
      <c r="J48" s="171"/>
      <c r="K48" s="171"/>
      <c r="L48" s="138">
        <f>J48*K48</f>
        <v>0</v>
      </c>
      <c r="M48" s="171"/>
      <c r="N48" s="171"/>
      <c r="O48" s="139">
        <f>M48*N48</f>
        <v>0</v>
      </c>
      <c r="P48" s="171"/>
      <c r="Q48" s="171"/>
      <c r="R48" s="139">
        <f>P48*Q48</f>
        <v>0</v>
      </c>
    </row>
    <row r="49" spans="1:18" ht="12.75" x14ac:dyDescent="0.2">
      <c r="A49" s="296"/>
      <c r="B49" s="297"/>
      <c r="C49" s="297"/>
      <c r="D49" s="297"/>
      <c r="E49" s="297"/>
      <c r="F49" s="297"/>
      <c r="G49" s="171"/>
      <c r="H49" s="171"/>
      <c r="I49" s="138">
        <f>G49*H49</f>
        <v>0</v>
      </c>
      <c r="J49" s="171"/>
      <c r="K49" s="171"/>
      <c r="L49" s="138">
        <f>J49*K49</f>
        <v>0</v>
      </c>
      <c r="M49" s="171"/>
      <c r="N49" s="171"/>
      <c r="O49" s="139">
        <f>M49*N49</f>
        <v>0</v>
      </c>
      <c r="P49" s="171"/>
      <c r="Q49" s="171"/>
      <c r="R49" s="139">
        <f>P49*Q49</f>
        <v>0</v>
      </c>
    </row>
    <row r="50" spans="1:18" ht="12.75" thickBot="1" x14ac:dyDescent="0.25">
      <c r="A50" s="193" t="s">
        <v>2</v>
      </c>
      <c r="B50" s="194"/>
      <c r="C50" s="195"/>
      <c r="D50" s="196" t="s">
        <v>21</v>
      </c>
      <c r="E50" s="197"/>
      <c r="F50" s="198"/>
      <c r="G50" s="69"/>
      <c r="H50" s="69"/>
      <c r="I50" s="131">
        <f>SUM(I45:I49)</f>
        <v>0</v>
      </c>
      <c r="J50" s="69"/>
      <c r="K50" s="69"/>
      <c r="L50" s="131">
        <f>SUM(L45:L49)</f>
        <v>0</v>
      </c>
      <c r="M50" s="69"/>
      <c r="N50" s="70"/>
      <c r="O50" s="132">
        <f>SUM(O45:O49)</f>
        <v>0</v>
      </c>
      <c r="P50" s="69"/>
      <c r="Q50" s="70"/>
      <c r="R50" s="132">
        <f>SUM(R45:R49)</f>
        <v>0</v>
      </c>
    </row>
    <row r="51" spans="1:18" ht="15.75" customHeight="1" x14ac:dyDescent="0.2">
      <c r="A51" s="191" t="s">
        <v>22</v>
      </c>
      <c r="B51" s="75"/>
      <c r="C51" s="192"/>
      <c r="D51" s="20" t="s">
        <v>2</v>
      </c>
      <c r="E51" s="21"/>
      <c r="F51" s="24"/>
      <c r="G51" s="67"/>
      <c r="H51" s="67"/>
      <c r="I51" s="138" t="s">
        <v>2</v>
      </c>
      <c r="J51" s="67"/>
      <c r="K51" s="67"/>
      <c r="L51" s="138" t="s">
        <v>2</v>
      </c>
      <c r="M51" s="67"/>
      <c r="N51" s="68"/>
      <c r="O51" s="66" t="s">
        <v>2</v>
      </c>
      <c r="P51" s="67"/>
      <c r="Q51" s="68"/>
      <c r="R51" s="66" t="s">
        <v>2</v>
      </c>
    </row>
    <row r="52" spans="1:18" ht="12.75" x14ac:dyDescent="0.2">
      <c r="A52" s="296"/>
      <c r="B52" s="297"/>
      <c r="C52" s="297"/>
      <c r="D52" s="297"/>
      <c r="E52" s="297"/>
      <c r="F52" s="297"/>
      <c r="G52" s="171"/>
      <c r="H52" s="171"/>
      <c r="I52" s="138">
        <f>G52*H52</f>
        <v>0</v>
      </c>
      <c r="J52" s="171"/>
      <c r="K52" s="171"/>
      <c r="L52" s="138">
        <f>J52*K52</f>
        <v>0</v>
      </c>
      <c r="M52" s="171"/>
      <c r="N52" s="171"/>
      <c r="O52" s="139">
        <f>M52*N52</f>
        <v>0</v>
      </c>
      <c r="P52" s="171"/>
      <c r="Q52" s="171"/>
      <c r="R52" s="139">
        <f>P52*Q52</f>
        <v>0</v>
      </c>
    </row>
    <row r="53" spans="1:18" ht="12.75" x14ac:dyDescent="0.2">
      <c r="A53" s="296"/>
      <c r="B53" s="297"/>
      <c r="C53" s="297"/>
      <c r="D53" s="297"/>
      <c r="E53" s="297"/>
      <c r="F53" s="297"/>
      <c r="G53" s="171"/>
      <c r="H53" s="171"/>
      <c r="I53" s="138">
        <f>G53*H53</f>
        <v>0</v>
      </c>
      <c r="J53" s="171"/>
      <c r="K53" s="171"/>
      <c r="L53" s="138">
        <f>J53*K53</f>
        <v>0</v>
      </c>
      <c r="M53" s="171"/>
      <c r="N53" s="171"/>
      <c r="O53" s="139">
        <f>M53*N53</f>
        <v>0</v>
      </c>
      <c r="P53" s="171"/>
      <c r="Q53" s="171"/>
      <c r="R53" s="139">
        <f>P53*Q53</f>
        <v>0</v>
      </c>
    </row>
    <row r="54" spans="1:18" ht="12.75" x14ac:dyDescent="0.2">
      <c r="A54" s="296"/>
      <c r="B54" s="297"/>
      <c r="C54" s="297"/>
      <c r="D54" s="297"/>
      <c r="E54" s="297"/>
      <c r="F54" s="297"/>
      <c r="G54" s="171"/>
      <c r="H54" s="171"/>
      <c r="I54" s="138">
        <f>G54*H54</f>
        <v>0</v>
      </c>
      <c r="J54" s="171"/>
      <c r="K54" s="171"/>
      <c r="L54" s="138">
        <f>J54*K54</f>
        <v>0</v>
      </c>
      <c r="M54" s="171"/>
      <c r="N54" s="171"/>
      <c r="O54" s="139">
        <f>M54*N54</f>
        <v>0</v>
      </c>
      <c r="P54" s="171"/>
      <c r="Q54" s="171"/>
      <c r="R54" s="139">
        <f>P54*Q54</f>
        <v>0</v>
      </c>
    </row>
    <row r="55" spans="1:18" ht="12.75" x14ac:dyDescent="0.2">
      <c r="A55" s="296"/>
      <c r="B55" s="297"/>
      <c r="C55" s="297"/>
      <c r="D55" s="297"/>
      <c r="E55" s="297"/>
      <c r="F55" s="297"/>
      <c r="G55" s="171"/>
      <c r="H55" s="171"/>
      <c r="I55" s="138">
        <f>G55*H55</f>
        <v>0</v>
      </c>
      <c r="J55" s="171"/>
      <c r="K55" s="171"/>
      <c r="L55" s="138">
        <f>J55*K55</f>
        <v>0</v>
      </c>
      <c r="M55" s="171"/>
      <c r="N55" s="171"/>
      <c r="O55" s="168">
        <f>M55*N55</f>
        <v>0</v>
      </c>
      <c r="P55" s="171"/>
      <c r="Q55" s="171"/>
      <c r="R55" s="168">
        <f>P55*Q55</f>
        <v>0</v>
      </c>
    </row>
    <row r="56" spans="1:18" ht="12.75" thickBot="1" x14ac:dyDescent="0.25">
      <c r="A56" s="202" t="s">
        <v>2</v>
      </c>
      <c r="B56" s="194"/>
      <c r="C56" s="195"/>
      <c r="D56" s="196" t="s">
        <v>21</v>
      </c>
      <c r="E56" s="197"/>
      <c r="F56" s="198"/>
      <c r="G56" s="69"/>
      <c r="H56" s="69"/>
      <c r="I56" s="131">
        <f>SUM(I52:I55)</f>
        <v>0</v>
      </c>
      <c r="J56" s="69"/>
      <c r="K56" s="69"/>
      <c r="L56" s="131">
        <f>SUM(L52:L55)</f>
        <v>0</v>
      </c>
      <c r="M56" s="69"/>
      <c r="N56" s="70"/>
      <c r="O56" s="199">
        <f>SUM(O52:O55)</f>
        <v>0</v>
      </c>
      <c r="P56" s="69"/>
      <c r="Q56" s="70"/>
      <c r="R56" s="199">
        <f>SUM(R52:R55)</f>
        <v>0</v>
      </c>
    </row>
    <row r="57" spans="1:18" x14ac:dyDescent="0.2">
      <c r="A57" s="191" t="s">
        <v>45</v>
      </c>
      <c r="B57" s="75"/>
      <c r="C57" s="192"/>
      <c r="D57" s="20" t="s">
        <v>2</v>
      </c>
      <c r="E57" s="21"/>
      <c r="F57" s="24"/>
      <c r="G57" s="67"/>
      <c r="H57" s="67"/>
      <c r="I57" s="138" t="s">
        <v>2</v>
      </c>
      <c r="J57" s="67"/>
      <c r="K57" s="67"/>
      <c r="L57" s="138" t="s">
        <v>2</v>
      </c>
      <c r="M57" s="67"/>
      <c r="N57" s="68"/>
      <c r="O57" s="66" t="s">
        <v>2</v>
      </c>
      <c r="P57" s="67"/>
      <c r="Q57" s="68"/>
      <c r="R57" s="66" t="s">
        <v>2</v>
      </c>
    </row>
    <row r="58" spans="1:18" ht="12.75" x14ac:dyDescent="0.2">
      <c r="A58" s="296"/>
      <c r="B58" s="297"/>
      <c r="C58" s="297"/>
      <c r="D58" s="297"/>
      <c r="E58" s="297"/>
      <c r="F58" s="297"/>
      <c r="G58" s="171"/>
      <c r="H58" s="171"/>
      <c r="I58" s="138">
        <f>G58*H58</f>
        <v>0</v>
      </c>
      <c r="J58" s="171"/>
      <c r="K58" s="171"/>
      <c r="L58" s="138">
        <f>J58*K58</f>
        <v>0</v>
      </c>
      <c r="M58" s="171"/>
      <c r="N58" s="171"/>
      <c r="O58" s="139">
        <f>M58*N58</f>
        <v>0</v>
      </c>
      <c r="P58" s="171"/>
      <c r="Q58" s="171"/>
      <c r="R58" s="139">
        <f>P58*Q58</f>
        <v>0</v>
      </c>
    </row>
    <row r="59" spans="1:18" ht="12.75" x14ac:dyDescent="0.2">
      <c r="A59" s="296"/>
      <c r="B59" s="297"/>
      <c r="C59" s="297"/>
      <c r="D59" s="297"/>
      <c r="E59" s="297"/>
      <c r="F59" s="297"/>
      <c r="G59" s="171"/>
      <c r="H59" s="171"/>
      <c r="I59" s="138">
        <f>G59*H59</f>
        <v>0</v>
      </c>
      <c r="J59" s="171"/>
      <c r="K59" s="171"/>
      <c r="L59" s="138">
        <f>J59*K59</f>
        <v>0</v>
      </c>
      <c r="M59" s="171"/>
      <c r="N59" s="171"/>
      <c r="O59" s="139">
        <f>M59*N59</f>
        <v>0</v>
      </c>
      <c r="P59" s="171"/>
      <c r="Q59" s="171"/>
      <c r="R59" s="139">
        <f>P59*Q59</f>
        <v>0</v>
      </c>
    </row>
    <row r="60" spans="1:18" ht="12.75" x14ac:dyDescent="0.2">
      <c r="A60" s="296"/>
      <c r="B60" s="297"/>
      <c r="C60" s="297"/>
      <c r="D60" s="297"/>
      <c r="E60" s="297"/>
      <c r="F60" s="297"/>
      <c r="G60" s="171"/>
      <c r="H60" s="171"/>
      <c r="I60" s="138">
        <f>G60*H60</f>
        <v>0</v>
      </c>
      <c r="J60" s="171"/>
      <c r="K60" s="171"/>
      <c r="L60" s="138">
        <f>J60*K60</f>
        <v>0</v>
      </c>
      <c r="M60" s="171"/>
      <c r="N60" s="171"/>
      <c r="O60" s="139">
        <f>M60*N60</f>
        <v>0</v>
      </c>
      <c r="P60" s="171"/>
      <c r="Q60" s="171"/>
      <c r="R60" s="139">
        <f>P60*Q60</f>
        <v>0</v>
      </c>
    </row>
    <row r="61" spans="1:18" ht="12.75" x14ac:dyDescent="0.2">
      <c r="A61" s="296"/>
      <c r="B61" s="297"/>
      <c r="C61" s="297"/>
      <c r="D61" s="297"/>
      <c r="E61" s="297"/>
      <c r="F61" s="297"/>
      <c r="G61" s="171"/>
      <c r="H61" s="171"/>
      <c r="I61" s="138">
        <f>G61*H61</f>
        <v>0</v>
      </c>
      <c r="J61" s="171"/>
      <c r="K61" s="171"/>
      <c r="L61" s="138">
        <f>J61*K61</f>
        <v>0</v>
      </c>
      <c r="M61" s="171"/>
      <c r="N61" s="171"/>
      <c r="O61" s="168">
        <f>M61*N61</f>
        <v>0</v>
      </c>
      <c r="P61" s="171"/>
      <c r="Q61" s="171"/>
      <c r="R61" s="168">
        <f>P61*Q61</f>
        <v>0</v>
      </c>
    </row>
    <row r="62" spans="1:18" ht="12.75" thickBot="1" x14ac:dyDescent="0.25">
      <c r="A62" s="202" t="s">
        <v>2</v>
      </c>
      <c r="B62" s="194"/>
      <c r="C62" s="195"/>
      <c r="D62" s="196" t="s">
        <v>21</v>
      </c>
      <c r="E62" s="197"/>
      <c r="F62" s="198"/>
      <c r="G62" s="69"/>
      <c r="H62" s="69"/>
      <c r="I62" s="131">
        <f>SUM(I58:I61)</f>
        <v>0</v>
      </c>
      <c r="J62" s="69"/>
      <c r="K62" s="69"/>
      <c r="L62" s="131">
        <f>SUM(L58:L61)</f>
        <v>0</v>
      </c>
      <c r="M62" s="69"/>
      <c r="N62" s="70"/>
      <c r="O62" s="199">
        <f>SUM(O58:O61)</f>
        <v>0</v>
      </c>
      <c r="P62" s="69"/>
      <c r="Q62" s="70"/>
      <c r="R62" s="199">
        <f>SUM(R58:R61)</f>
        <v>0</v>
      </c>
    </row>
    <row r="63" spans="1:18" ht="12.75" thickBot="1" x14ac:dyDescent="0.25">
      <c r="A63" s="184" t="s">
        <v>2</v>
      </c>
      <c r="B63" s="85"/>
      <c r="C63" s="87"/>
      <c r="D63" s="203" t="s">
        <v>2</v>
      </c>
      <c r="E63" s="204"/>
      <c r="F63" s="205" t="s">
        <v>46</v>
      </c>
      <c r="G63" s="179"/>
      <c r="H63" s="179"/>
      <c r="I63" s="180">
        <f>I50+I56+I62</f>
        <v>0</v>
      </c>
      <c r="J63" s="179"/>
      <c r="K63" s="179"/>
      <c r="L63" s="180">
        <f>L50+L56+L62</f>
        <v>0</v>
      </c>
      <c r="M63" s="179"/>
      <c r="N63" s="201"/>
      <c r="O63" s="207">
        <f>O50+O56+O62</f>
        <v>0</v>
      </c>
      <c r="P63" s="179"/>
      <c r="Q63" s="201"/>
      <c r="R63" s="207">
        <f>R50+R56+R62</f>
        <v>0</v>
      </c>
    </row>
    <row r="64" spans="1:18" s="3" customFormat="1" ht="12.75" thickTop="1" x14ac:dyDescent="0.2">
      <c r="A64" s="21"/>
      <c r="B64" s="21"/>
      <c r="C64" s="75"/>
      <c r="D64" s="75"/>
      <c r="E64" s="21"/>
      <c r="F64" s="88"/>
      <c r="G64" s="88"/>
      <c r="H64" s="89"/>
      <c r="I64" s="148"/>
      <c r="J64" s="148"/>
      <c r="K64" s="148"/>
      <c r="L64" s="142"/>
      <c r="M64" s="142"/>
      <c r="N64" s="142"/>
      <c r="O64" s="142"/>
      <c r="P64" s="142"/>
      <c r="Q64" s="142"/>
      <c r="R64" s="142"/>
    </row>
    <row r="65" spans="1:15" s="3" customFormat="1" ht="12.75" thickBot="1" x14ac:dyDescent="0.25">
      <c r="A65" s="41"/>
      <c r="B65" s="4"/>
      <c r="C65" s="40"/>
      <c r="D65" s="73"/>
      <c r="E65" s="78"/>
      <c r="F65" s="74"/>
      <c r="G65" s="80"/>
      <c r="H65" s="86"/>
      <c r="I65" s="86"/>
      <c r="J65" s="149"/>
      <c r="K65" s="150"/>
      <c r="L65" s="145"/>
      <c r="M65" s="142"/>
      <c r="N65" s="142"/>
      <c r="O65" s="143"/>
    </row>
    <row r="66" spans="1:15" ht="12.75" thickTop="1" x14ac:dyDescent="0.2">
      <c r="A66" s="90" t="s">
        <v>26</v>
      </c>
      <c r="B66" s="43"/>
      <c r="C66" s="91"/>
      <c r="D66" s="47"/>
      <c r="E66" s="92" t="s">
        <v>2</v>
      </c>
      <c r="F66" s="224" t="s">
        <v>0</v>
      </c>
      <c r="G66" s="92" t="s">
        <v>0</v>
      </c>
      <c r="H66" s="224" t="s">
        <v>0</v>
      </c>
      <c r="I66" s="224" t="s">
        <v>0</v>
      </c>
      <c r="J66" s="144"/>
      <c r="K66" s="151"/>
      <c r="L66" s="142"/>
      <c r="M66" s="152"/>
      <c r="N66" s="152"/>
      <c r="O66" s="143"/>
    </row>
    <row r="67" spans="1:15" s="3" customFormat="1" ht="12.75" x14ac:dyDescent="0.2">
      <c r="A67" s="94" t="s">
        <v>27</v>
      </c>
      <c r="B67" s="12"/>
      <c r="C67" s="313" t="s">
        <v>52</v>
      </c>
      <c r="D67" s="314"/>
      <c r="E67" s="315"/>
      <c r="F67" s="14" t="str">
        <f>D8</f>
        <v>2022</v>
      </c>
      <c r="G67" s="14" t="str">
        <f>E8</f>
        <v>2023</v>
      </c>
      <c r="H67" s="14" t="str">
        <f>F8</f>
        <v>2024</v>
      </c>
      <c r="I67" s="14" t="str">
        <f>G8</f>
        <v>2025</v>
      </c>
      <c r="J67" s="148"/>
      <c r="K67" s="148"/>
      <c r="L67" s="142"/>
      <c r="M67" s="142"/>
      <c r="N67" s="142"/>
      <c r="O67" s="142"/>
    </row>
    <row r="68" spans="1:15" ht="12.75" x14ac:dyDescent="0.2">
      <c r="A68" s="296"/>
      <c r="B68" s="297"/>
      <c r="C68" s="297"/>
      <c r="D68" s="297"/>
      <c r="E68" s="297"/>
      <c r="F68" s="172"/>
      <c r="G68" s="172"/>
      <c r="H68" s="172"/>
      <c r="I68" s="172"/>
      <c r="J68" s="154"/>
      <c r="K68" s="155"/>
      <c r="L68" s="156" t="s">
        <v>2</v>
      </c>
      <c r="M68" s="153"/>
      <c r="N68" s="153"/>
      <c r="O68" s="143"/>
    </row>
    <row r="69" spans="1:15" ht="12.75" x14ac:dyDescent="0.2">
      <c r="A69" s="296"/>
      <c r="B69" s="297"/>
      <c r="C69" s="297"/>
      <c r="D69" s="297"/>
      <c r="E69" s="297"/>
      <c r="F69" s="172"/>
      <c r="G69" s="172"/>
      <c r="H69" s="172"/>
      <c r="I69" s="172"/>
      <c r="J69" s="154"/>
      <c r="K69" s="155"/>
      <c r="L69" s="156"/>
      <c r="M69" s="153"/>
      <c r="N69" s="153"/>
      <c r="O69" s="143"/>
    </row>
    <row r="70" spans="1:15" ht="12.75" x14ac:dyDescent="0.2">
      <c r="A70" s="296"/>
      <c r="B70" s="297"/>
      <c r="C70" s="297"/>
      <c r="D70" s="297"/>
      <c r="E70" s="297"/>
      <c r="F70" s="172"/>
      <c r="G70" s="172"/>
      <c r="H70" s="172"/>
      <c r="I70" s="172"/>
      <c r="J70" s="154"/>
      <c r="K70" s="155"/>
      <c r="L70" s="156"/>
      <c r="M70" s="153"/>
      <c r="N70" s="153"/>
      <c r="O70" s="143"/>
    </row>
    <row r="71" spans="1:15" ht="12.75" x14ac:dyDescent="0.2">
      <c r="A71" s="296"/>
      <c r="B71" s="297"/>
      <c r="C71" s="297"/>
      <c r="D71" s="297"/>
      <c r="E71" s="297"/>
      <c r="F71" s="172"/>
      <c r="G71" s="172"/>
      <c r="H71" s="172"/>
      <c r="I71" s="172"/>
      <c r="J71" s="154"/>
      <c r="K71" s="155"/>
      <c r="L71" s="156" t="s">
        <v>2</v>
      </c>
      <c r="M71" s="153"/>
      <c r="N71" s="153"/>
      <c r="O71" s="143"/>
    </row>
    <row r="72" spans="1:15" ht="12.75" x14ac:dyDescent="0.2">
      <c r="A72" s="296"/>
      <c r="B72" s="297"/>
      <c r="C72" s="297"/>
      <c r="D72" s="297"/>
      <c r="E72" s="297"/>
      <c r="F72" s="172"/>
      <c r="G72" s="172"/>
      <c r="H72" s="172"/>
      <c r="I72" s="172"/>
      <c r="J72" s="154"/>
      <c r="K72" s="157"/>
      <c r="L72" s="156" t="s">
        <v>2</v>
      </c>
      <c r="M72" s="153"/>
      <c r="N72" s="153"/>
      <c r="O72" s="143"/>
    </row>
    <row r="73" spans="1:15" ht="12.75" thickBot="1" x14ac:dyDescent="0.25">
      <c r="A73" s="71"/>
      <c r="B73" s="72"/>
      <c r="C73" s="95"/>
      <c r="D73" s="96" t="s">
        <v>28</v>
      </c>
      <c r="E73" s="97"/>
      <c r="F73" s="134">
        <f>SUM(F68:F72)</f>
        <v>0</v>
      </c>
      <c r="G73" s="134">
        <f>SUM(G68:G72)</f>
        <v>0</v>
      </c>
      <c r="H73" s="134">
        <f>SUM(H68:H72)</f>
        <v>0</v>
      </c>
      <c r="I73" s="134">
        <f>SUM(I68:I72)</f>
        <v>0</v>
      </c>
      <c r="J73" s="158"/>
      <c r="K73" s="159"/>
      <c r="L73" s="160" t="s">
        <v>2</v>
      </c>
      <c r="M73" s="153"/>
      <c r="N73" s="153"/>
      <c r="O73" s="143"/>
    </row>
    <row r="74" spans="1:15" ht="12.75" thickTop="1" x14ac:dyDescent="0.2">
      <c r="A74" s="40"/>
      <c r="B74" s="3"/>
      <c r="C74" s="98"/>
      <c r="D74" s="75"/>
      <c r="E74" s="75"/>
      <c r="F74" s="76"/>
      <c r="G74" s="76"/>
      <c r="H74" s="76"/>
      <c r="I74" s="76"/>
      <c r="J74" s="158"/>
      <c r="K74" s="159"/>
      <c r="L74" s="160"/>
      <c r="M74" s="153"/>
      <c r="N74" s="153"/>
      <c r="O74" s="143"/>
    </row>
    <row r="75" spans="1:15" ht="12.75" thickBot="1" x14ac:dyDescent="0.25">
      <c r="B75" s="98"/>
      <c r="C75" s="98"/>
      <c r="J75" s="161"/>
      <c r="K75" s="160"/>
      <c r="L75" s="162"/>
      <c r="M75" s="153"/>
      <c r="N75" s="153"/>
      <c r="O75" s="143"/>
    </row>
    <row r="76" spans="1:15" ht="12.75" thickTop="1" x14ac:dyDescent="0.2">
      <c r="A76" s="99" t="s">
        <v>29</v>
      </c>
      <c r="B76" s="43"/>
      <c r="C76" s="91"/>
      <c r="D76" s="47"/>
      <c r="E76" s="47"/>
      <c r="F76" s="8" t="s">
        <v>0</v>
      </c>
      <c r="G76" s="8" t="s">
        <v>0</v>
      </c>
      <c r="H76" s="8" t="s">
        <v>0</v>
      </c>
      <c r="I76" s="8" t="s">
        <v>0</v>
      </c>
      <c r="J76" s="144"/>
      <c r="K76" s="151"/>
      <c r="L76" s="163"/>
      <c r="M76" s="152"/>
      <c r="N76" s="152"/>
      <c r="O76" s="143"/>
    </row>
    <row r="77" spans="1:15" x14ac:dyDescent="0.2">
      <c r="A77" s="94" t="s">
        <v>27</v>
      </c>
      <c r="B77" s="12"/>
      <c r="C77" s="12"/>
      <c r="D77" s="100"/>
      <c r="E77" s="101"/>
      <c r="F77" s="14" t="str">
        <f>D8</f>
        <v>2022</v>
      </c>
      <c r="G77" s="14" t="str">
        <f>E8</f>
        <v>2023</v>
      </c>
      <c r="H77" s="14" t="str">
        <f>F8</f>
        <v>2024</v>
      </c>
      <c r="I77" s="14" t="str">
        <f>G8</f>
        <v>2025</v>
      </c>
      <c r="J77" s="144"/>
      <c r="K77" s="151"/>
      <c r="L77" s="142"/>
      <c r="M77" s="153"/>
      <c r="N77" s="153"/>
      <c r="O77" s="143"/>
    </row>
    <row r="78" spans="1:15" ht="12.75" x14ac:dyDescent="0.2">
      <c r="A78" s="296"/>
      <c r="B78" s="297"/>
      <c r="C78" s="297"/>
      <c r="D78" s="297"/>
      <c r="E78" s="297"/>
      <c r="F78" s="172"/>
      <c r="G78" s="172"/>
      <c r="H78" s="172"/>
      <c r="I78" s="172"/>
      <c r="J78" s="154"/>
      <c r="K78" s="154"/>
      <c r="L78" s="142"/>
      <c r="M78" s="153"/>
      <c r="N78" s="153"/>
      <c r="O78" s="143"/>
    </row>
    <row r="79" spans="1:15" ht="12.75" x14ac:dyDescent="0.2">
      <c r="A79" s="296"/>
      <c r="B79" s="297"/>
      <c r="C79" s="297"/>
      <c r="D79" s="297"/>
      <c r="E79" s="297"/>
      <c r="F79" s="172"/>
      <c r="G79" s="172"/>
      <c r="H79" s="172"/>
      <c r="I79" s="172"/>
      <c r="J79" s="154"/>
      <c r="K79" s="154"/>
      <c r="L79" s="142"/>
      <c r="M79" s="153"/>
      <c r="N79" s="153"/>
      <c r="O79" s="143"/>
    </row>
    <row r="80" spans="1:15" ht="12.75" x14ac:dyDescent="0.2">
      <c r="A80" s="296"/>
      <c r="B80" s="297"/>
      <c r="C80" s="297"/>
      <c r="D80" s="297"/>
      <c r="E80" s="297"/>
      <c r="F80" s="172"/>
      <c r="G80" s="172"/>
      <c r="H80" s="172"/>
      <c r="I80" s="172"/>
      <c r="J80" s="154"/>
      <c r="K80" s="154"/>
      <c r="L80" s="142"/>
      <c r="M80" s="153"/>
      <c r="N80" s="153"/>
      <c r="O80" s="143"/>
    </row>
    <row r="81" spans="1:15" ht="12.75" x14ac:dyDescent="0.2">
      <c r="A81" s="296"/>
      <c r="B81" s="297"/>
      <c r="C81" s="297"/>
      <c r="D81" s="297"/>
      <c r="E81" s="297"/>
      <c r="F81" s="172"/>
      <c r="G81" s="172"/>
      <c r="H81" s="172"/>
      <c r="I81" s="172"/>
      <c r="J81" s="154"/>
      <c r="K81" s="154"/>
      <c r="L81" s="142"/>
      <c r="M81" s="153"/>
      <c r="N81" s="153"/>
      <c r="O81" s="143"/>
    </row>
    <row r="82" spans="1:15" ht="12.75" x14ac:dyDescent="0.2">
      <c r="A82" s="296"/>
      <c r="B82" s="297"/>
      <c r="C82" s="297"/>
      <c r="D82" s="297"/>
      <c r="E82" s="297"/>
      <c r="F82" s="172"/>
      <c r="G82" s="172"/>
      <c r="H82" s="172"/>
      <c r="I82" s="172"/>
      <c r="J82" s="154"/>
      <c r="K82" s="154"/>
      <c r="L82" s="142"/>
      <c r="M82" s="153"/>
      <c r="N82" s="153"/>
      <c r="O82" s="143"/>
    </row>
    <row r="83" spans="1:15" ht="12.75" thickBot="1" x14ac:dyDescent="0.25">
      <c r="A83" s="71"/>
      <c r="B83" s="96" t="s">
        <v>30</v>
      </c>
      <c r="C83" s="102"/>
      <c r="D83" s="102"/>
      <c r="E83" s="103"/>
      <c r="F83" s="135">
        <f>SUM(F78:F82)</f>
        <v>0</v>
      </c>
      <c r="G83" s="135">
        <f>SUM(G78:G82)</f>
        <v>0</v>
      </c>
      <c r="H83" s="134">
        <f>SUM(H78:H82)</f>
        <v>0</v>
      </c>
      <c r="I83" s="134">
        <f>SUM(I78:I82)</f>
        <v>0</v>
      </c>
      <c r="J83" s="158"/>
      <c r="K83" s="164"/>
      <c r="L83" s="162"/>
      <c r="M83" s="153"/>
      <c r="N83" s="153"/>
      <c r="O83" s="143"/>
    </row>
    <row r="84" spans="1:15" ht="12.75" thickTop="1" x14ac:dyDescent="0.2">
      <c r="A84" s="40"/>
      <c r="B84" s="75"/>
      <c r="C84" s="21"/>
      <c r="D84" s="21"/>
      <c r="E84" s="21"/>
      <c r="F84" s="76"/>
      <c r="G84" s="76"/>
      <c r="H84" s="76"/>
      <c r="I84" s="76"/>
      <c r="J84" s="158"/>
      <c r="K84" s="164"/>
      <c r="L84" s="162"/>
      <c r="M84" s="153"/>
      <c r="N84" s="153"/>
      <c r="O84" s="143"/>
    </row>
    <row r="85" spans="1:15" ht="12.75" thickBot="1" x14ac:dyDescent="0.25">
      <c r="A85" s="41"/>
      <c r="B85" s="36"/>
      <c r="C85" s="104"/>
      <c r="D85" s="36"/>
      <c r="E85" s="36"/>
      <c r="F85" s="36"/>
      <c r="G85" s="105"/>
      <c r="H85" s="105"/>
      <c r="I85" s="105"/>
      <c r="J85" s="161"/>
      <c r="K85" s="156"/>
      <c r="L85" s="162"/>
      <c r="M85" s="153"/>
      <c r="N85" s="153"/>
      <c r="O85" s="143"/>
    </row>
    <row r="86" spans="1:15" ht="12.75" thickTop="1" x14ac:dyDescent="0.2">
      <c r="A86" s="106" t="s">
        <v>31</v>
      </c>
      <c r="C86" s="52"/>
      <c r="D86" s="107"/>
      <c r="E86" s="107"/>
      <c r="F86" s="108" t="s">
        <v>0</v>
      </c>
      <c r="G86" s="108" t="s">
        <v>0</v>
      </c>
      <c r="H86" s="109" t="s">
        <v>0</v>
      </c>
      <c r="I86" s="109" t="s">
        <v>0</v>
      </c>
      <c r="J86" s="144"/>
      <c r="K86" s="151"/>
      <c r="L86" s="162"/>
      <c r="M86" s="152"/>
      <c r="N86" s="152"/>
      <c r="O86" s="143"/>
    </row>
    <row r="87" spans="1:15" ht="12" customHeight="1" x14ac:dyDescent="0.2">
      <c r="A87" s="110" t="s">
        <v>27</v>
      </c>
      <c r="B87" s="111"/>
      <c r="C87" s="12"/>
      <c r="D87" s="100"/>
      <c r="E87" s="100"/>
      <c r="F87" s="14" t="str">
        <f>D8</f>
        <v>2022</v>
      </c>
      <c r="G87" s="14" t="str">
        <f>E8</f>
        <v>2023</v>
      </c>
      <c r="H87" s="14" t="str">
        <f>F8</f>
        <v>2024</v>
      </c>
      <c r="I87" s="14" t="str">
        <f>G8</f>
        <v>2025</v>
      </c>
      <c r="J87" s="144"/>
      <c r="K87" s="151"/>
      <c r="L87" s="142"/>
      <c r="M87" s="153"/>
      <c r="N87" s="153"/>
      <c r="O87" s="143"/>
    </row>
    <row r="88" spans="1:15" ht="12" customHeight="1" x14ac:dyDescent="0.2">
      <c r="A88" s="296"/>
      <c r="B88" s="297"/>
      <c r="C88" s="297"/>
      <c r="D88" s="297"/>
      <c r="E88" s="297"/>
      <c r="F88" s="172"/>
      <c r="G88" s="172"/>
      <c r="H88" s="172"/>
      <c r="I88" s="172"/>
      <c r="J88" s="154"/>
      <c r="K88" s="154"/>
      <c r="L88" s="142"/>
      <c r="M88" s="153"/>
      <c r="N88" s="153"/>
      <c r="O88" s="143"/>
    </row>
    <row r="89" spans="1:15" ht="12" customHeight="1" x14ac:dyDescent="0.2">
      <c r="A89" s="296"/>
      <c r="B89" s="297"/>
      <c r="C89" s="297"/>
      <c r="D89" s="297"/>
      <c r="E89" s="297"/>
      <c r="F89" s="172"/>
      <c r="G89" s="172"/>
      <c r="H89" s="172"/>
      <c r="I89" s="172"/>
      <c r="J89" s="154"/>
      <c r="K89" s="154"/>
      <c r="L89" s="142"/>
      <c r="M89" s="153"/>
      <c r="N89" s="153"/>
      <c r="O89" s="143"/>
    </row>
    <row r="90" spans="1:15" ht="12" customHeight="1" x14ac:dyDescent="0.2">
      <c r="A90" s="296"/>
      <c r="B90" s="297"/>
      <c r="C90" s="297"/>
      <c r="D90" s="297"/>
      <c r="E90" s="297"/>
      <c r="F90" s="172"/>
      <c r="G90" s="172"/>
      <c r="H90" s="172"/>
      <c r="I90" s="172"/>
      <c r="J90" s="154"/>
      <c r="K90" s="154"/>
      <c r="L90" s="142"/>
      <c r="M90" s="153"/>
      <c r="N90" s="153"/>
      <c r="O90" s="143"/>
    </row>
    <row r="91" spans="1:15" ht="12" customHeight="1" x14ac:dyDescent="0.2">
      <c r="A91" s="296"/>
      <c r="B91" s="297"/>
      <c r="C91" s="297"/>
      <c r="D91" s="297"/>
      <c r="E91" s="297"/>
      <c r="F91" s="172"/>
      <c r="G91" s="172"/>
      <c r="H91" s="172"/>
      <c r="I91" s="172"/>
      <c r="J91" s="154"/>
      <c r="K91" s="154"/>
      <c r="L91" s="142"/>
      <c r="M91" s="153"/>
      <c r="N91" s="153"/>
      <c r="O91" s="143"/>
    </row>
    <row r="92" spans="1:15" ht="12.75" x14ac:dyDescent="0.2">
      <c r="A92" s="296"/>
      <c r="B92" s="297"/>
      <c r="C92" s="297"/>
      <c r="D92" s="297"/>
      <c r="E92" s="297"/>
      <c r="F92" s="172"/>
      <c r="G92" s="172"/>
      <c r="H92" s="172"/>
      <c r="I92" s="172"/>
      <c r="J92" s="154"/>
      <c r="K92" s="154"/>
      <c r="L92" s="142"/>
      <c r="M92" s="153"/>
      <c r="N92" s="153"/>
      <c r="O92" s="143"/>
    </row>
    <row r="93" spans="1:15" ht="12.75" thickBot="1" x14ac:dyDescent="0.25">
      <c r="A93" s="112"/>
      <c r="B93" s="96" t="s">
        <v>32</v>
      </c>
      <c r="C93" s="102"/>
      <c r="D93" s="102"/>
      <c r="E93" s="103"/>
      <c r="F93" s="134">
        <f>SUM(F88:F92)</f>
        <v>0</v>
      </c>
      <c r="G93" s="134">
        <f>SUM(G88:G92)</f>
        <v>0</v>
      </c>
      <c r="H93" s="134">
        <f>SUM(H88:H92)</f>
        <v>0</v>
      </c>
      <c r="I93" s="134">
        <f>SUM(I88:I92)</f>
        <v>0</v>
      </c>
      <c r="J93" s="158"/>
      <c r="K93" s="164"/>
      <c r="L93" s="162"/>
      <c r="M93" s="153"/>
      <c r="N93" s="153"/>
      <c r="O93" s="143"/>
    </row>
    <row r="94" spans="1:15" ht="12.75" thickTop="1" x14ac:dyDescent="0.2">
      <c r="A94" s="3"/>
      <c r="B94" s="75"/>
      <c r="C94" s="21"/>
      <c r="D94" s="21"/>
      <c r="E94" s="21"/>
      <c r="F94" s="76"/>
      <c r="G94" s="76"/>
      <c r="H94" s="76"/>
      <c r="I94" s="76"/>
      <c r="J94" s="158"/>
      <c r="K94" s="164"/>
      <c r="L94" s="162"/>
      <c r="M94" s="153"/>
      <c r="N94" s="153"/>
      <c r="O94" s="143"/>
    </row>
    <row r="95" spans="1:15" ht="12.75" thickBot="1" x14ac:dyDescent="0.25">
      <c r="A95" s="3"/>
      <c r="B95" s="3"/>
      <c r="C95" s="3"/>
      <c r="F95" s="28"/>
      <c r="G95" s="40"/>
      <c r="H95" s="40"/>
      <c r="I95" s="40"/>
      <c r="J95" s="146"/>
      <c r="K95" s="142"/>
      <c r="L95" s="142"/>
      <c r="M95" s="142"/>
      <c r="N95" s="142"/>
      <c r="O95" s="142"/>
    </row>
    <row r="96" spans="1:15" s="3" customFormat="1" ht="12.75" thickTop="1" x14ac:dyDescent="0.2">
      <c r="A96" s="113" t="s">
        <v>33</v>
      </c>
      <c r="B96" s="43"/>
      <c r="C96" s="44"/>
      <c r="D96" s="43"/>
      <c r="E96" s="45"/>
      <c r="F96" s="108" t="s">
        <v>0</v>
      </c>
      <c r="G96" s="108" t="s">
        <v>0</v>
      </c>
      <c r="H96" s="109" t="s">
        <v>0</v>
      </c>
      <c r="I96" s="109" t="s">
        <v>0</v>
      </c>
      <c r="J96" s="144"/>
      <c r="K96" s="151"/>
      <c r="L96" s="162"/>
      <c r="M96" s="153"/>
      <c r="N96" s="153"/>
      <c r="O96" s="143"/>
    </row>
    <row r="97" spans="1:15" x14ac:dyDescent="0.2">
      <c r="A97" s="94" t="s">
        <v>27</v>
      </c>
      <c r="B97" s="12"/>
      <c r="C97" s="12"/>
      <c r="D97" s="12"/>
      <c r="E97" s="114"/>
      <c r="F97" s="14" t="str">
        <f>D8</f>
        <v>2022</v>
      </c>
      <c r="G97" s="14" t="str">
        <f>E8</f>
        <v>2023</v>
      </c>
      <c r="H97" s="14" t="str">
        <f>F8</f>
        <v>2024</v>
      </c>
      <c r="I97" s="14" t="str">
        <f>G8</f>
        <v>2025</v>
      </c>
      <c r="J97" s="144"/>
      <c r="K97" s="151"/>
      <c r="L97" s="143"/>
      <c r="M97" s="153"/>
      <c r="N97" s="153"/>
      <c r="O97" s="142"/>
    </row>
    <row r="98" spans="1:15" ht="12.75" x14ac:dyDescent="0.2">
      <c r="A98" s="296"/>
      <c r="B98" s="297"/>
      <c r="C98" s="297"/>
      <c r="D98" s="297"/>
      <c r="E98" s="297"/>
      <c r="F98" s="172"/>
      <c r="G98" s="172"/>
      <c r="H98" s="172"/>
      <c r="I98" s="172"/>
      <c r="J98" s="154"/>
      <c r="K98" s="154"/>
      <c r="L98" s="143"/>
      <c r="M98" s="153"/>
      <c r="N98" s="153"/>
      <c r="O98" s="142"/>
    </row>
    <row r="99" spans="1:15" ht="12.75" x14ac:dyDescent="0.2">
      <c r="A99" s="296"/>
      <c r="B99" s="297"/>
      <c r="C99" s="297"/>
      <c r="D99" s="297"/>
      <c r="E99" s="297"/>
      <c r="F99" s="172"/>
      <c r="G99" s="172"/>
      <c r="H99" s="172" t="s">
        <v>2</v>
      </c>
      <c r="I99" s="172" t="s">
        <v>2</v>
      </c>
      <c r="J99" s="154"/>
      <c r="K99" s="154"/>
      <c r="L99" s="143"/>
      <c r="M99" s="153"/>
      <c r="N99" s="153"/>
      <c r="O99" s="142"/>
    </row>
    <row r="100" spans="1:15" ht="12.75" x14ac:dyDescent="0.2">
      <c r="A100" s="296"/>
      <c r="B100" s="297"/>
      <c r="C100" s="297"/>
      <c r="D100" s="297"/>
      <c r="E100" s="297"/>
      <c r="F100" s="172"/>
      <c r="G100" s="172"/>
      <c r="H100" s="172" t="s">
        <v>2</v>
      </c>
      <c r="I100" s="172" t="s">
        <v>2</v>
      </c>
      <c r="J100" s="154"/>
      <c r="K100" s="154"/>
      <c r="L100" s="143"/>
      <c r="M100" s="153"/>
      <c r="N100" s="153"/>
      <c r="O100" s="142"/>
    </row>
    <row r="101" spans="1:15" ht="12.75" x14ac:dyDescent="0.2">
      <c r="A101" s="296"/>
      <c r="B101" s="297"/>
      <c r="C101" s="297"/>
      <c r="D101" s="297"/>
      <c r="E101" s="297"/>
      <c r="F101" s="172"/>
      <c r="G101" s="172"/>
      <c r="H101" s="172" t="s">
        <v>2</v>
      </c>
      <c r="I101" s="172" t="s">
        <v>2</v>
      </c>
      <c r="J101" s="154"/>
      <c r="K101" s="154"/>
      <c r="L101" s="143"/>
      <c r="M101" s="153"/>
      <c r="N101" s="153"/>
      <c r="O101" s="142"/>
    </row>
    <row r="102" spans="1:15" ht="12.75" thickBot="1" x14ac:dyDescent="0.25">
      <c r="A102" s="84"/>
      <c r="B102" s="85"/>
      <c r="C102" s="86" t="s">
        <v>34</v>
      </c>
      <c r="D102" s="85"/>
      <c r="E102" s="85"/>
      <c r="F102" s="136">
        <f>SUM(F98:F101)</f>
        <v>0</v>
      </c>
      <c r="G102" s="136">
        <f>SUM(G98:G101)</f>
        <v>0</v>
      </c>
      <c r="H102" s="136">
        <f>SUM(H98:H101)</f>
        <v>0</v>
      </c>
      <c r="I102" s="136">
        <f>SUM(I98:I101)</f>
        <v>0</v>
      </c>
      <c r="J102" s="164"/>
      <c r="K102" s="164"/>
      <c r="L102" s="143"/>
      <c r="M102" s="153"/>
      <c r="N102" s="153"/>
      <c r="O102" s="142"/>
    </row>
    <row r="103" spans="1:15" ht="12.75" thickTop="1" x14ac:dyDescent="0.2">
      <c r="A103" s="21"/>
      <c r="B103" s="21"/>
      <c r="C103" s="75"/>
      <c r="D103" s="21"/>
      <c r="E103" s="21"/>
      <c r="F103" s="88"/>
      <c r="G103" s="88"/>
      <c r="H103" s="88"/>
      <c r="I103" s="88"/>
      <c r="J103" s="164"/>
      <c r="K103" s="164"/>
      <c r="L103" s="143"/>
      <c r="M103" s="153"/>
      <c r="N103" s="153"/>
      <c r="O103" s="142"/>
    </row>
    <row r="104" spans="1:15" ht="12.75" thickBot="1" x14ac:dyDescent="0.25">
      <c r="A104" s="85"/>
      <c r="B104" s="85"/>
      <c r="C104" s="86"/>
      <c r="D104" s="85"/>
      <c r="E104" s="85"/>
      <c r="F104" s="115"/>
      <c r="G104" s="115"/>
      <c r="H104" s="115"/>
      <c r="I104" s="115"/>
      <c r="J104" s="165"/>
      <c r="K104" s="165"/>
      <c r="L104" s="143"/>
      <c r="M104" s="153"/>
      <c r="N104" s="153"/>
      <c r="O104" s="142"/>
    </row>
    <row r="105" spans="1:15" ht="12.75" customHeight="1" thickTop="1" x14ac:dyDescent="0.2">
      <c r="A105" s="106" t="s">
        <v>35</v>
      </c>
      <c r="C105" s="12"/>
      <c r="D105" s="12"/>
      <c r="E105" s="82"/>
      <c r="F105" s="16" t="s">
        <v>0</v>
      </c>
      <c r="G105" s="16" t="s">
        <v>0</v>
      </c>
      <c r="H105" s="8" t="s">
        <v>0</v>
      </c>
      <c r="I105" s="8" t="s">
        <v>0</v>
      </c>
      <c r="J105" s="142"/>
      <c r="K105" s="329" t="s">
        <v>56</v>
      </c>
      <c r="L105" s="286"/>
      <c r="M105" s="287"/>
      <c r="N105" s="153"/>
      <c r="O105" s="142"/>
    </row>
    <row r="106" spans="1:15" ht="15" customHeight="1" x14ac:dyDescent="0.2">
      <c r="A106" s="116" t="s">
        <v>27</v>
      </c>
      <c r="B106" s="111"/>
      <c r="C106" s="111"/>
      <c r="D106" s="111"/>
      <c r="E106" s="111"/>
      <c r="F106" s="14" t="str">
        <f>D8</f>
        <v>2022</v>
      </c>
      <c r="G106" s="14" t="str">
        <f>E8</f>
        <v>2023</v>
      </c>
      <c r="H106" s="14" t="str">
        <f>F8</f>
        <v>2024</v>
      </c>
      <c r="I106" s="14" t="str">
        <f>G8</f>
        <v>2025</v>
      </c>
      <c r="J106" s="144"/>
      <c r="K106" s="288"/>
      <c r="L106" s="289"/>
      <c r="M106" s="290"/>
      <c r="N106" s="153"/>
      <c r="O106" s="142"/>
    </row>
    <row r="107" spans="1:15" ht="12.75" x14ac:dyDescent="0.2">
      <c r="A107" s="296"/>
      <c r="B107" s="297"/>
      <c r="C107" s="297"/>
      <c r="D107" s="297"/>
      <c r="E107" s="297"/>
      <c r="F107" s="172"/>
      <c r="G107" s="172"/>
      <c r="H107" s="173"/>
      <c r="I107" s="173"/>
      <c r="J107" s="144"/>
      <c r="K107" s="288"/>
      <c r="L107" s="289"/>
      <c r="M107" s="290"/>
      <c r="N107" s="153"/>
      <c r="O107" s="142"/>
    </row>
    <row r="108" spans="1:15" ht="12.75" x14ac:dyDescent="0.2">
      <c r="A108" s="296"/>
      <c r="B108" s="297"/>
      <c r="C108" s="297"/>
      <c r="D108" s="297"/>
      <c r="E108" s="297"/>
      <c r="F108" s="172"/>
      <c r="G108" s="172"/>
      <c r="H108" s="173"/>
      <c r="I108" s="173"/>
      <c r="J108" s="154"/>
      <c r="K108" s="288"/>
      <c r="L108" s="289"/>
      <c r="M108" s="290"/>
      <c r="N108" s="153"/>
      <c r="O108" s="142"/>
    </row>
    <row r="109" spans="1:15" ht="12.75" x14ac:dyDescent="0.2">
      <c r="A109" s="296"/>
      <c r="B109" s="297"/>
      <c r="C109" s="297"/>
      <c r="D109" s="297"/>
      <c r="E109" s="297"/>
      <c r="F109" s="172"/>
      <c r="G109" s="172"/>
      <c r="H109" s="173"/>
      <c r="I109" s="173"/>
      <c r="J109" s="154"/>
      <c r="K109" s="288"/>
      <c r="L109" s="289"/>
      <c r="M109" s="290"/>
      <c r="N109" s="153"/>
      <c r="O109" s="142"/>
    </row>
    <row r="110" spans="1:15" ht="12.75" x14ac:dyDescent="0.2">
      <c r="A110" s="296"/>
      <c r="B110" s="297"/>
      <c r="C110" s="297"/>
      <c r="D110" s="297"/>
      <c r="E110" s="297"/>
      <c r="F110" s="172"/>
      <c r="G110" s="172"/>
      <c r="H110" s="173"/>
      <c r="I110" s="173"/>
      <c r="J110" s="154"/>
      <c r="K110" s="288"/>
      <c r="L110" s="289"/>
      <c r="M110" s="290"/>
      <c r="N110" s="153"/>
      <c r="O110" s="142"/>
    </row>
    <row r="111" spans="1:15" ht="12.75" customHeight="1" thickBot="1" x14ac:dyDescent="0.25">
      <c r="A111" s="117" t="s">
        <v>36</v>
      </c>
      <c r="B111" s="85"/>
      <c r="C111" s="85"/>
      <c r="D111" s="85"/>
      <c r="E111" s="87"/>
      <c r="F111" s="133">
        <f>SUM(F107:F110)</f>
        <v>0</v>
      </c>
      <c r="G111" s="133">
        <f>SUM(G107:G110)</f>
        <v>0</v>
      </c>
      <c r="H111" s="133">
        <f>SUM(H107:H110)</f>
        <v>0</v>
      </c>
      <c r="I111" s="133">
        <f>SUM(I107:I110)</f>
        <v>0</v>
      </c>
      <c r="J111" s="164"/>
      <c r="K111" s="291"/>
      <c r="L111" s="292"/>
      <c r="M111" s="293"/>
      <c r="N111" s="153"/>
      <c r="O111" s="142"/>
    </row>
    <row r="112" spans="1:15" ht="12.75" thickTop="1" x14ac:dyDescent="0.2">
      <c r="A112" s="118"/>
      <c r="B112" s="118"/>
      <c r="C112" s="119"/>
      <c r="D112" s="118"/>
      <c r="E112" s="118"/>
      <c r="F112" s="120"/>
      <c r="G112" s="120"/>
      <c r="H112" s="120"/>
      <c r="I112" s="120"/>
      <c r="J112" s="165"/>
      <c r="K112" s="165"/>
      <c r="L112" s="162"/>
      <c r="M112" s="153"/>
      <c r="N112" s="153"/>
      <c r="O112" s="143"/>
    </row>
    <row r="113" spans="1:15" ht="12.75" thickBot="1" x14ac:dyDescent="0.25">
      <c r="A113" s="41"/>
      <c r="B113" s="36"/>
      <c r="C113" s="41"/>
      <c r="D113" s="77"/>
      <c r="E113" s="78"/>
      <c r="F113" s="79"/>
      <c r="G113" s="80"/>
      <c r="H113" s="86"/>
      <c r="I113" s="167"/>
      <c r="J113" s="167"/>
      <c r="K113" s="167"/>
      <c r="L113" s="167"/>
      <c r="M113" s="167"/>
      <c r="N113" s="142"/>
      <c r="O113" s="143"/>
    </row>
    <row r="114" spans="1:15" ht="12.75" thickTop="1" x14ac:dyDescent="0.2">
      <c r="A114" s="5"/>
      <c r="B114" s="3"/>
      <c r="C114" s="3"/>
      <c r="E114" s="21"/>
      <c r="F114" s="48" t="s">
        <v>0</v>
      </c>
      <c r="G114" s="48" t="s">
        <v>24</v>
      </c>
      <c r="H114" s="48" t="s">
        <v>0</v>
      </c>
      <c r="I114" s="48" t="s">
        <v>24</v>
      </c>
      <c r="J114" s="48" t="s">
        <v>0</v>
      </c>
      <c r="K114" s="8" t="s">
        <v>24</v>
      </c>
      <c r="L114" s="48" t="s">
        <v>0</v>
      </c>
      <c r="M114" s="8" t="s">
        <v>24</v>
      </c>
      <c r="N114" s="3"/>
    </row>
    <row r="115" spans="1:15" x14ac:dyDescent="0.2">
      <c r="A115" s="31"/>
      <c r="B115" s="32"/>
      <c r="C115" s="32"/>
      <c r="D115" s="32"/>
      <c r="E115" s="32"/>
      <c r="F115" s="121" t="str">
        <f>$D$8</f>
        <v>2022</v>
      </c>
      <c r="G115" s="121" t="s">
        <v>25</v>
      </c>
      <c r="H115" s="121" t="str">
        <f>$E$8</f>
        <v>2023</v>
      </c>
      <c r="I115" s="121" t="s">
        <v>25</v>
      </c>
      <c r="J115" s="121" t="str">
        <f>$F$8</f>
        <v>2024</v>
      </c>
      <c r="K115" s="14" t="s">
        <v>25</v>
      </c>
      <c r="L115" s="121" t="str">
        <f>$I$106</f>
        <v>2025</v>
      </c>
      <c r="M115" s="14" t="s">
        <v>25</v>
      </c>
      <c r="N115" s="3"/>
    </row>
    <row r="116" spans="1:15" x14ac:dyDescent="0.2">
      <c r="A116" s="65" t="s">
        <v>10</v>
      </c>
      <c r="B116" s="51"/>
      <c r="C116" s="51"/>
      <c r="D116" s="51"/>
      <c r="E116" s="51"/>
      <c r="F116" s="141">
        <f>+I63+F73+F83+F93+F102+F111</f>
        <v>0</v>
      </c>
      <c r="G116" s="123"/>
      <c r="H116" s="141">
        <f>+L63+G73+G83+G93+G102+G111</f>
        <v>0</v>
      </c>
      <c r="I116" s="122"/>
      <c r="J116" s="141">
        <f>+O63+H73+H83+H93+H102+H111</f>
        <v>0</v>
      </c>
      <c r="K116" s="124"/>
      <c r="L116" s="141">
        <f>+R63+I73+I83+I93+I102+I111</f>
        <v>0</v>
      </c>
      <c r="M116" s="124"/>
      <c r="N116" s="3"/>
    </row>
    <row r="117" spans="1:15" x14ac:dyDescent="0.2">
      <c r="A117" s="125" t="s">
        <v>23</v>
      </c>
      <c r="B117" s="32"/>
      <c r="C117" s="32" t="s">
        <v>37</v>
      </c>
      <c r="D117" s="32"/>
      <c r="E117" s="32"/>
      <c r="F117" s="140">
        <f>F116*G117*0.01</f>
        <v>0</v>
      </c>
      <c r="G117" s="174">
        <v>0</v>
      </c>
      <c r="H117" s="140">
        <f>H116*I117*0.01</f>
        <v>0</v>
      </c>
      <c r="I117" s="174">
        <v>0</v>
      </c>
      <c r="J117" s="140">
        <f>J116*K117*0.01</f>
        <v>0</v>
      </c>
      <c r="K117" s="175">
        <v>0</v>
      </c>
      <c r="L117" s="140">
        <f>L116*M117*0.01</f>
        <v>0</v>
      </c>
      <c r="M117" s="175">
        <v>0</v>
      </c>
      <c r="N117" s="3"/>
    </row>
    <row r="118" spans="1:15" ht="12.75" thickBot="1" x14ac:dyDescent="0.25">
      <c r="A118" s="126" t="s">
        <v>38</v>
      </c>
      <c r="B118" s="72"/>
      <c r="C118" s="72"/>
      <c r="D118" s="72"/>
      <c r="E118" s="72"/>
      <c r="F118" s="137">
        <f>F116+F117</f>
        <v>0</v>
      </c>
      <c r="G118" s="127"/>
      <c r="H118" s="137">
        <f>H116+H117</f>
        <v>0</v>
      </c>
      <c r="I118" s="127"/>
      <c r="J118" s="137">
        <f>J116+J117</f>
        <v>0</v>
      </c>
      <c r="K118" s="189"/>
      <c r="L118" s="137">
        <f>L116+L117</f>
        <v>0</v>
      </c>
      <c r="M118" s="189"/>
      <c r="N118" s="3"/>
      <c r="O118" s="3"/>
    </row>
    <row r="119" spans="1:15" s="3" customFormat="1" ht="12.75" thickTop="1" x14ac:dyDescent="0.2">
      <c r="A119" s="4"/>
      <c r="F119" s="128"/>
      <c r="G119" s="129"/>
      <c r="H119" s="129"/>
      <c r="I119" s="129"/>
      <c r="J119" s="129"/>
      <c r="K119" s="190"/>
      <c r="L119" s="129"/>
      <c r="M119" s="190"/>
    </row>
    <row r="120" spans="1:15" s="3" customFormat="1" x14ac:dyDescent="0.2">
      <c r="A120" s="4"/>
      <c r="B120" s="4"/>
      <c r="C120" s="4"/>
      <c r="F120" s="130"/>
      <c r="G120" s="130"/>
      <c r="H120" s="130"/>
      <c r="I120" s="130"/>
      <c r="J120" s="130"/>
      <c r="K120" s="130"/>
      <c r="L120" s="4"/>
      <c r="M120" s="4"/>
      <c r="N120" s="4"/>
      <c r="O120" s="4"/>
    </row>
  </sheetData>
  <sheetProtection formatCells="0"/>
  <mergeCells count="49">
    <mergeCell ref="A59:F59"/>
    <mergeCell ref="A60:F60"/>
    <mergeCell ref="A48:F48"/>
    <mergeCell ref="A2:O2"/>
    <mergeCell ref="A5:O5"/>
    <mergeCell ref="A58:F58"/>
    <mergeCell ref="A46:F46"/>
    <mergeCell ref="A47:F47"/>
    <mergeCell ref="A49:F49"/>
    <mergeCell ref="A3:O3"/>
    <mergeCell ref="A45:F45"/>
    <mergeCell ref="A28:J39"/>
    <mergeCell ref="A55:F55"/>
    <mergeCell ref="A110:E110"/>
    <mergeCell ref="A101:E101"/>
    <mergeCell ref="A107:E107"/>
    <mergeCell ref="A108:E108"/>
    <mergeCell ref="A109:E109"/>
    <mergeCell ref="A99:E99"/>
    <mergeCell ref="A100:E100"/>
    <mergeCell ref="A71:E71"/>
    <mergeCell ref="A92:E92"/>
    <mergeCell ref="A98:E98"/>
    <mergeCell ref="A72:E72"/>
    <mergeCell ref="A79:E79"/>
    <mergeCell ref="A80:E80"/>
    <mergeCell ref="A81:E81"/>
    <mergeCell ref="A82:E82"/>
    <mergeCell ref="A78:E78"/>
    <mergeCell ref="A88:E88"/>
    <mergeCell ref="A89:E89"/>
    <mergeCell ref="A90:E90"/>
    <mergeCell ref="A91:E91"/>
    <mergeCell ref="K105:M111"/>
    <mergeCell ref="A4:O4"/>
    <mergeCell ref="A6:C6"/>
    <mergeCell ref="A41:C41"/>
    <mergeCell ref="A13:B13"/>
    <mergeCell ref="A27:J27"/>
    <mergeCell ref="D41:H41"/>
    <mergeCell ref="A52:F52"/>
    <mergeCell ref="A53:F53"/>
    <mergeCell ref="A54:F54"/>
    <mergeCell ref="L7:P32"/>
    <mergeCell ref="A68:E68"/>
    <mergeCell ref="A69:E69"/>
    <mergeCell ref="A61:F61"/>
    <mergeCell ref="C67:E67"/>
    <mergeCell ref="A70:E70"/>
  </mergeCells>
  <phoneticPr fontId="0" type="noConversion"/>
  <pageMargins left="0.75" right="0.75" top="0.65" bottom="1" header="0.3" footer="0.5"/>
  <pageSetup scale="67" orientation="landscape" r:id="rId1"/>
  <headerFooter alignWithMargins="0">
    <oddFooter>&amp;LPage &amp;P of &amp;N
&amp;D</oddFooter>
  </headerFooter>
  <rowBreaks count="2" manualBreakCount="2">
    <brk id="40" max="16383" man="1"/>
    <brk id="85" max="16383" man="1"/>
  </rowBreaks>
  <ignoredErrors>
    <ignoredError sqref="H10:K10 H19:K1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0"/>
  <sheetViews>
    <sheetView topLeftCell="A103" zoomScaleNormal="100" zoomScaleSheetLayoutView="100" workbookViewId="0">
      <selection activeCell="P105" sqref="P105"/>
    </sheetView>
  </sheetViews>
  <sheetFormatPr defaultRowHeight="12" x14ac:dyDescent="0.2"/>
  <cols>
    <col min="1" max="1" width="4.140625" style="4" customWidth="1"/>
    <col min="2" max="2" width="9.7109375" style="4" customWidth="1"/>
    <col min="3" max="3" width="8.42578125" style="4" customWidth="1"/>
    <col min="4" max="11" width="10.7109375" style="3" customWidth="1"/>
    <col min="12" max="15" width="10.7109375" style="4" customWidth="1"/>
    <col min="16" max="16384" width="9.140625" style="4"/>
  </cols>
  <sheetData>
    <row r="1" spans="1:16" x14ac:dyDescent="0.2">
      <c r="A1" s="1"/>
      <c r="B1" s="2"/>
      <c r="C1" s="2"/>
    </row>
    <row r="2" spans="1:16" s="210" customFormat="1" ht="19.5" customHeight="1" x14ac:dyDescent="0.2">
      <c r="A2" s="294" t="str">
        <f>Summary!$A$3</f>
        <v>2022 - 2025 Budget Summary Table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6" s="210" customFormat="1" ht="19.5" customHeight="1" x14ac:dyDescent="0.2">
      <c r="A3" s="309" t="str">
        <f>Summary!$A$4</f>
        <v>22-(to be assigned):  (project title)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6" s="210" customFormat="1" ht="19.5" customHeight="1" x14ac:dyDescent="0.2">
      <c r="A4" s="257" t="s">
        <v>60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s="210" customFormat="1" ht="10.5" customHeight="1" x14ac:dyDescent="0.2">
      <c r="A5" s="309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6" ht="12.75" customHeight="1" thickBot="1" x14ac:dyDescent="0.25">
      <c r="A6" s="302" t="s">
        <v>41</v>
      </c>
      <c r="B6" s="302"/>
      <c r="C6" s="302"/>
      <c r="L6" s="341" t="s">
        <v>49</v>
      </c>
      <c r="M6" s="342"/>
      <c r="N6" s="343"/>
      <c r="O6" s="344"/>
      <c r="P6" s="344"/>
    </row>
    <row r="7" spans="1:16" ht="12.75" customHeight="1" thickTop="1" x14ac:dyDescent="0.2">
      <c r="A7" s="5"/>
      <c r="B7" s="6"/>
      <c r="C7" s="7"/>
      <c r="D7" s="8" t="s">
        <v>0</v>
      </c>
      <c r="E7" s="8" t="s">
        <v>0</v>
      </c>
      <c r="F7" s="8" t="s">
        <v>0</v>
      </c>
      <c r="G7" s="8" t="s">
        <v>0</v>
      </c>
      <c r="H7" s="9" t="s">
        <v>1</v>
      </c>
      <c r="I7" s="9" t="s">
        <v>1</v>
      </c>
      <c r="J7" s="9" t="s">
        <v>1</v>
      </c>
      <c r="K7" s="234" t="s">
        <v>1</v>
      </c>
      <c r="L7" s="319" t="s">
        <v>50</v>
      </c>
      <c r="M7" s="263"/>
      <c r="N7" s="263"/>
      <c r="O7" s="263"/>
      <c r="P7" s="264"/>
    </row>
    <row r="8" spans="1:16" ht="12" customHeight="1" x14ac:dyDescent="0.2">
      <c r="A8" s="11" t="s">
        <v>3</v>
      </c>
      <c r="B8" s="12"/>
      <c r="C8" s="13"/>
      <c r="D8" s="14" t="str">
        <f>Summary!D7</f>
        <v>2022</v>
      </c>
      <c r="E8" s="14" t="str">
        <f>Summary!E7</f>
        <v>2023</v>
      </c>
      <c r="F8" s="14" t="str">
        <f>Summary!F7</f>
        <v>2024</v>
      </c>
      <c r="G8" s="14" t="str">
        <f>Summary!G7</f>
        <v>2025</v>
      </c>
      <c r="H8" s="14" t="str">
        <f>Summary!H7</f>
        <v>2022</v>
      </c>
      <c r="I8" s="14" t="str">
        <f>Summary!I7</f>
        <v>2023</v>
      </c>
      <c r="J8" s="14" t="str">
        <f>Summary!J7</f>
        <v>2024</v>
      </c>
      <c r="K8" s="121" t="str">
        <f>Summary!K7</f>
        <v>2025</v>
      </c>
      <c r="L8" s="265"/>
      <c r="M8" s="266"/>
      <c r="N8" s="266"/>
      <c r="O8" s="266"/>
      <c r="P8" s="267"/>
    </row>
    <row r="9" spans="1:16" ht="12" customHeight="1" x14ac:dyDescent="0.2">
      <c r="A9" s="15"/>
      <c r="B9" s="10"/>
      <c r="C9" s="16"/>
      <c r="D9" s="17"/>
      <c r="E9" s="18"/>
      <c r="F9" s="18"/>
      <c r="G9" s="18"/>
      <c r="H9" s="19"/>
      <c r="I9" s="19"/>
      <c r="J9" s="19"/>
      <c r="K9" s="235"/>
      <c r="L9" s="265"/>
      <c r="M9" s="266"/>
      <c r="N9" s="266"/>
      <c r="O9" s="266"/>
      <c r="P9" s="267"/>
    </row>
    <row r="10" spans="1:16" ht="12" customHeight="1" x14ac:dyDescent="0.2">
      <c r="A10" s="20" t="s">
        <v>4</v>
      </c>
      <c r="B10" s="21"/>
      <c r="C10" s="22"/>
      <c r="D10" s="23">
        <f t="shared" ref="D10:K10" si="0">SUM(D11:D13)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6">
        <f t="shared" si="0"/>
        <v>0</v>
      </c>
      <c r="L10" s="265"/>
      <c r="M10" s="266"/>
      <c r="N10" s="266"/>
      <c r="O10" s="266"/>
      <c r="P10" s="267"/>
    </row>
    <row r="11" spans="1:16" ht="12" customHeight="1" x14ac:dyDescent="0.2">
      <c r="A11" s="20" t="s">
        <v>39</v>
      </c>
      <c r="B11" s="21"/>
      <c r="C11" s="22"/>
      <c r="D11" s="23">
        <f>I50</f>
        <v>0</v>
      </c>
      <c r="E11" s="23">
        <f>L50</f>
        <v>0</v>
      </c>
      <c r="F11" s="23">
        <f>O50</f>
        <v>0</v>
      </c>
      <c r="G11" s="23">
        <f>R50</f>
        <v>0</v>
      </c>
      <c r="H11" s="169">
        <v>0</v>
      </c>
      <c r="I11" s="169">
        <v>0</v>
      </c>
      <c r="J11" s="169">
        <v>0</v>
      </c>
      <c r="K11" s="237">
        <v>0</v>
      </c>
      <c r="L11" s="265"/>
      <c r="M11" s="266"/>
      <c r="N11" s="266"/>
      <c r="O11" s="266"/>
      <c r="P11" s="267"/>
    </row>
    <row r="12" spans="1:16" ht="12" customHeight="1" x14ac:dyDescent="0.2">
      <c r="A12" s="20" t="s">
        <v>40</v>
      </c>
      <c r="B12" s="21"/>
      <c r="C12" s="24"/>
      <c r="D12" s="23">
        <f>I56</f>
        <v>0</v>
      </c>
      <c r="E12" s="23">
        <f>L56</f>
        <v>0</v>
      </c>
      <c r="F12" s="23">
        <f>O56</f>
        <v>0</v>
      </c>
      <c r="G12" s="23">
        <f>R56</f>
        <v>0</v>
      </c>
      <c r="H12" s="169">
        <v>0</v>
      </c>
      <c r="I12" s="169">
        <v>0</v>
      </c>
      <c r="J12" s="169">
        <v>0</v>
      </c>
      <c r="K12" s="237">
        <v>0</v>
      </c>
      <c r="L12" s="265"/>
      <c r="M12" s="266"/>
      <c r="N12" s="266"/>
      <c r="O12" s="266"/>
      <c r="P12" s="267"/>
    </row>
    <row r="13" spans="1:16" ht="12" customHeight="1" x14ac:dyDescent="0.2">
      <c r="A13" s="307" t="s">
        <v>43</v>
      </c>
      <c r="B13" s="308"/>
      <c r="C13" s="24"/>
      <c r="D13" s="23">
        <f>$I$62</f>
        <v>0</v>
      </c>
      <c r="E13" s="23">
        <f>$L$62</f>
        <v>0</v>
      </c>
      <c r="F13" s="23">
        <f>$O$62</f>
        <v>0</v>
      </c>
      <c r="G13" s="23">
        <f>$R$62</f>
        <v>0</v>
      </c>
      <c r="H13" s="169">
        <v>0</v>
      </c>
      <c r="I13" s="169">
        <v>0</v>
      </c>
      <c r="J13" s="169">
        <v>0</v>
      </c>
      <c r="K13" s="237">
        <v>0</v>
      </c>
      <c r="L13" s="265"/>
      <c r="M13" s="266"/>
      <c r="N13" s="266"/>
      <c r="O13" s="266"/>
      <c r="P13" s="267"/>
    </row>
    <row r="14" spans="1:16" ht="12" customHeight="1" x14ac:dyDescent="0.2">
      <c r="A14" s="20" t="s">
        <v>5</v>
      </c>
      <c r="B14" s="21"/>
      <c r="C14" s="22"/>
      <c r="D14" s="23">
        <f>F73</f>
        <v>0</v>
      </c>
      <c r="E14" s="23">
        <f>G73</f>
        <v>0</v>
      </c>
      <c r="F14" s="23">
        <f>H73</f>
        <v>0</v>
      </c>
      <c r="G14" s="23">
        <f>I73</f>
        <v>0</v>
      </c>
      <c r="H14" s="169">
        <v>0</v>
      </c>
      <c r="I14" s="169">
        <v>0</v>
      </c>
      <c r="J14" s="169">
        <v>0</v>
      </c>
      <c r="K14" s="237">
        <v>0</v>
      </c>
      <c r="L14" s="265"/>
      <c r="M14" s="266"/>
      <c r="N14" s="266"/>
      <c r="O14" s="266"/>
      <c r="P14" s="267"/>
    </row>
    <row r="15" spans="1:16" ht="12" customHeight="1" x14ac:dyDescent="0.2">
      <c r="A15" s="20" t="s">
        <v>6</v>
      </c>
      <c r="B15" s="21"/>
      <c r="C15" s="22"/>
      <c r="D15" s="23">
        <f>F83</f>
        <v>0</v>
      </c>
      <c r="E15" s="23">
        <f>G83</f>
        <v>0</v>
      </c>
      <c r="F15" s="23">
        <f>H83</f>
        <v>0</v>
      </c>
      <c r="G15" s="23">
        <f>I83</f>
        <v>0</v>
      </c>
      <c r="H15" s="169">
        <v>0</v>
      </c>
      <c r="I15" s="169">
        <v>0</v>
      </c>
      <c r="J15" s="169">
        <v>0</v>
      </c>
      <c r="K15" s="237">
        <v>0</v>
      </c>
      <c r="L15" s="265"/>
      <c r="M15" s="266"/>
      <c r="N15" s="266"/>
      <c r="O15" s="266"/>
      <c r="P15" s="267"/>
    </row>
    <row r="16" spans="1:16" ht="12" customHeight="1" x14ac:dyDescent="0.2">
      <c r="A16" s="20" t="s">
        <v>7</v>
      </c>
      <c r="B16" s="21"/>
      <c r="C16" s="24"/>
      <c r="D16" s="23">
        <f>F93</f>
        <v>0</v>
      </c>
      <c r="E16" s="25">
        <f>G93</f>
        <v>0</v>
      </c>
      <c r="F16" s="25">
        <f>H93</f>
        <v>0</v>
      </c>
      <c r="G16" s="25">
        <f>I93</f>
        <v>0</v>
      </c>
      <c r="H16" s="169">
        <v>0</v>
      </c>
      <c r="I16" s="169">
        <v>0</v>
      </c>
      <c r="J16" s="169">
        <v>0</v>
      </c>
      <c r="K16" s="237">
        <v>0</v>
      </c>
      <c r="L16" s="265"/>
      <c r="M16" s="266"/>
      <c r="N16" s="266"/>
      <c r="O16" s="266"/>
      <c r="P16" s="267"/>
    </row>
    <row r="17" spans="1:22" ht="12" customHeight="1" x14ac:dyDescent="0.2">
      <c r="A17" s="20" t="s">
        <v>8</v>
      </c>
      <c r="B17" s="21"/>
      <c r="C17" s="22"/>
      <c r="D17" s="23">
        <f>F102</f>
        <v>0</v>
      </c>
      <c r="E17" s="23">
        <f>G102</f>
        <v>0</v>
      </c>
      <c r="F17" s="23">
        <f>H102</f>
        <v>0</v>
      </c>
      <c r="G17" s="23">
        <f>I102</f>
        <v>0</v>
      </c>
      <c r="H17" s="169">
        <v>0</v>
      </c>
      <c r="I17" s="169">
        <v>0</v>
      </c>
      <c r="J17" s="169">
        <v>0</v>
      </c>
      <c r="K17" s="237">
        <v>0</v>
      </c>
      <c r="L17" s="265"/>
      <c r="M17" s="266"/>
      <c r="N17" s="266"/>
      <c r="O17" s="266"/>
      <c r="P17" s="267"/>
    </row>
    <row r="18" spans="1:22" ht="15" customHeight="1" thickBot="1" x14ac:dyDescent="0.25">
      <c r="A18" s="20" t="s">
        <v>9</v>
      </c>
      <c r="B18" s="21"/>
      <c r="C18" s="24"/>
      <c r="D18" s="26">
        <f>F111</f>
        <v>0</v>
      </c>
      <c r="E18" s="26">
        <f>G111</f>
        <v>0</v>
      </c>
      <c r="F18" s="26">
        <f>H111</f>
        <v>0</v>
      </c>
      <c r="G18" s="26">
        <f>I111</f>
        <v>0</v>
      </c>
      <c r="H18" s="170">
        <v>0</v>
      </c>
      <c r="I18" s="170">
        <v>0</v>
      </c>
      <c r="J18" s="170">
        <v>0</v>
      </c>
      <c r="K18" s="238">
        <v>0</v>
      </c>
      <c r="L18" s="265"/>
      <c r="M18" s="266"/>
      <c r="N18" s="266"/>
      <c r="O18" s="266"/>
      <c r="P18" s="267"/>
    </row>
    <row r="19" spans="1:22" ht="12" customHeight="1" x14ac:dyDescent="0.2">
      <c r="A19" s="20" t="s">
        <v>10</v>
      </c>
      <c r="B19" s="21"/>
      <c r="C19" s="24"/>
      <c r="D19" s="27">
        <f t="shared" ref="D19:K19" si="1">SUM(D14:D18)+D10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39">
        <f t="shared" si="1"/>
        <v>0</v>
      </c>
      <c r="L19" s="265"/>
      <c r="M19" s="266"/>
      <c r="N19" s="266"/>
      <c r="O19" s="266"/>
      <c r="P19" s="267"/>
    </row>
    <row r="20" spans="1:22" ht="12" customHeight="1" x14ac:dyDescent="0.2">
      <c r="A20" s="15"/>
      <c r="B20" s="3"/>
      <c r="C20" s="22"/>
      <c r="D20" s="29"/>
      <c r="E20" s="29"/>
      <c r="F20" s="29"/>
      <c r="G20" s="29"/>
      <c r="H20" s="17"/>
      <c r="I20" s="17"/>
      <c r="J20" s="17"/>
      <c r="K20" s="240"/>
      <c r="L20" s="265"/>
      <c r="M20" s="266"/>
      <c r="N20" s="266"/>
      <c r="O20" s="266"/>
      <c r="P20" s="267"/>
    </row>
    <row r="21" spans="1:22" ht="15.75" customHeight="1" thickBot="1" x14ac:dyDescent="0.25">
      <c r="A21" s="20" t="s">
        <v>11</v>
      </c>
      <c r="B21" s="21"/>
      <c r="C21" s="24"/>
      <c r="D21" s="26">
        <f>$F$117</f>
        <v>0</v>
      </c>
      <c r="E21" s="26">
        <f>$H$117</f>
        <v>0</v>
      </c>
      <c r="F21" s="26">
        <f>$J$117</f>
        <v>0</v>
      </c>
      <c r="G21" s="26">
        <f>$L$117</f>
        <v>0</v>
      </c>
      <c r="H21" s="26"/>
      <c r="I21" s="26"/>
      <c r="J21" s="26"/>
      <c r="K21" s="241"/>
      <c r="L21" s="265"/>
      <c r="M21" s="266"/>
      <c r="N21" s="266"/>
      <c r="O21" s="266"/>
      <c r="P21" s="267"/>
    </row>
    <row r="22" spans="1:22" ht="12" customHeight="1" x14ac:dyDescent="0.2">
      <c r="A22" s="21" t="s">
        <v>12</v>
      </c>
      <c r="B22" s="21"/>
      <c r="C22" s="21"/>
      <c r="D22" s="244">
        <f>D19+D21</f>
        <v>0</v>
      </c>
      <c r="E22" s="30">
        <f>E19+E21</f>
        <v>0</v>
      </c>
      <c r="F22" s="30">
        <f>F19+F21</f>
        <v>0</v>
      </c>
      <c r="G22" s="30">
        <f>G19+G21</f>
        <v>0</v>
      </c>
      <c r="H22" s="30"/>
      <c r="I22" s="30"/>
      <c r="J22" s="30"/>
      <c r="K22" s="251"/>
      <c r="L22" s="265"/>
      <c r="M22" s="266"/>
      <c r="N22" s="266"/>
      <c r="O22" s="266"/>
      <c r="P22" s="267"/>
    </row>
    <row r="23" spans="1:22" ht="12" customHeight="1" thickBot="1" x14ac:dyDescent="0.25">
      <c r="A23" s="184"/>
      <c r="B23" s="85"/>
      <c r="C23" s="185"/>
      <c r="D23" s="186"/>
      <c r="E23" s="186"/>
      <c r="F23" s="186"/>
      <c r="G23" s="186"/>
      <c r="H23" s="187"/>
      <c r="I23" s="187"/>
      <c r="J23" s="187"/>
      <c r="K23" s="247"/>
      <c r="L23" s="265"/>
      <c r="M23" s="266"/>
      <c r="N23" s="266"/>
      <c r="O23" s="266"/>
      <c r="P23" s="267"/>
      <c r="T23" s="3"/>
      <c r="U23" s="3"/>
      <c r="V23" s="3"/>
    </row>
    <row r="24" spans="1:22" ht="15" customHeight="1" thickTop="1" x14ac:dyDescent="0.2">
      <c r="A24" s="21" t="s">
        <v>55</v>
      </c>
      <c r="B24" s="21"/>
      <c r="C24" s="3"/>
      <c r="D24" s="183">
        <f>SUM(D22:G22)</f>
        <v>0</v>
      </c>
      <c r="E24" s="183"/>
      <c r="F24" s="183"/>
      <c r="G24" s="183"/>
      <c r="H24" s="183"/>
      <c r="I24" s="183"/>
      <c r="J24" s="183"/>
      <c r="K24" s="183"/>
      <c r="L24" s="265"/>
      <c r="M24" s="266"/>
      <c r="N24" s="266"/>
      <c r="O24" s="266"/>
      <c r="P24" s="267"/>
      <c r="T24" s="220"/>
      <c r="U24" s="220"/>
      <c r="V24" s="220"/>
    </row>
    <row r="25" spans="1:22" ht="12" customHeight="1" x14ac:dyDescent="0.2">
      <c r="A25" s="3" t="s">
        <v>54</v>
      </c>
      <c r="D25" s="231">
        <f>SUM(H19:K19)</f>
        <v>0</v>
      </c>
      <c r="E25" s="2"/>
      <c r="F25" s="2"/>
      <c r="G25" s="2"/>
      <c r="H25" s="2"/>
      <c r="I25" s="2"/>
      <c r="J25" s="35"/>
      <c r="L25" s="265"/>
      <c r="M25" s="266"/>
      <c r="N25" s="266"/>
      <c r="O25" s="266"/>
      <c r="P25" s="267"/>
      <c r="T25" s="220"/>
      <c r="U25" s="220"/>
      <c r="V25" s="220"/>
    </row>
    <row r="26" spans="1:22" ht="12.75" customHeight="1" thickBot="1" x14ac:dyDescent="0.25">
      <c r="A26" s="36"/>
      <c r="B26" s="36"/>
      <c r="C26" s="37"/>
      <c r="D26" s="38"/>
      <c r="E26" s="38"/>
      <c r="F26" s="39"/>
      <c r="G26" s="39"/>
      <c r="H26" s="39"/>
      <c r="I26" s="39"/>
      <c r="J26" s="39"/>
      <c r="L26" s="265"/>
      <c r="M26" s="266"/>
      <c r="N26" s="266"/>
      <c r="O26" s="266"/>
      <c r="P26" s="267"/>
      <c r="T26" s="220"/>
      <c r="U26" s="220"/>
      <c r="V26" s="220"/>
    </row>
    <row r="27" spans="1:22" customFormat="1" ht="33" customHeight="1" thickTop="1" x14ac:dyDescent="0.2">
      <c r="A27" s="304" t="s">
        <v>47</v>
      </c>
      <c r="B27" s="305"/>
      <c r="C27" s="305"/>
      <c r="D27" s="305"/>
      <c r="E27" s="305"/>
      <c r="F27" s="305"/>
      <c r="G27" s="305"/>
      <c r="H27" s="305"/>
      <c r="I27" s="305"/>
      <c r="J27" s="306"/>
      <c r="K27" s="3"/>
      <c r="L27" s="265"/>
      <c r="M27" s="266"/>
      <c r="N27" s="266"/>
      <c r="O27" s="266"/>
      <c r="P27" s="267"/>
      <c r="Q27" s="4"/>
      <c r="R27" s="4"/>
      <c r="S27" s="4"/>
      <c r="T27" s="220"/>
      <c r="U27" s="220"/>
      <c r="V27" s="220"/>
    </row>
    <row r="28" spans="1:22" customFormat="1" ht="12.75" x14ac:dyDescent="0.2">
      <c r="A28" s="278"/>
      <c r="B28" s="332"/>
      <c r="C28" s="332"/>
      <c r="D28" s="332"/>
      <c r="E28" s="332"/>
      <c r="F28" s="332"/>
      <c r="G28" s="332"/>
      <c r="H28" s="332"/>
      <c r="I28" s="332"/>
      <c r="J28" s="298"/>
      <c r="K28" s="3"/>
      <c r="L28" s="265"/>
      <c r="M28" s="266"/>
      <c r="N28" s="266"/>
      <c r="O28" s="266"/>
      <c r="P28" s="267"/>
      <c r="Q28" s="4"/>
      <c r="R28" s="4"/>
      <c r="S28" s="4"/>
      <c r="T28" s="220"/>
      <c r="U28" s="220"/>
      <c r="V28" s="220"/>
    </row>
    <row r="29" spans="1:22" customFormat="1" ht="12.75" x14ac:dyDescent="0.2">
      <c r="A29" s="278"/>
      <c r="B29" s="332"/>
      <c r="C29" s="332"/>
      <c r="D29" s="332"/>
      <c r="E29" s="332"/>
      <c r="F29" s="332"/>
      <c r="G29" s="332"/>
      <c r="H29" s="332"/>
      <c r="I29" s="332"/>
      <c r="J29" s="298"/>
      <c r="K29" s="3"/>
      <c r="L29" s="265"/>
      <c r="M29" s="266"/>
      <c r="N29" s="266"/>
      <c r="O29" s="266"/>
      <c r="P29" s="267"/>
      <c r="Q29" s="4"/>
      <c r="R29" s="4"/>
      <c r="S29" s="4"/>
      <c r="T29" s="220"/>
      <c r="U29" s="220"/>
      <c r="V29" s="220"/>
    </row>
    <row r="30" spans="1:22" customFormat="1" ht="12.75" x14ac:dyDescent="0.2">
      <c r="A30" s="278"/>
      <c r="B30" s="332"/>
      <c r="C30" s="332"/>
      <c r="D30" s="332"/>
      <c r="E30" s="332"/>
      <c r="F30" s="332"/>
      <c r="G30" s="332"/>
      <c r="H30" s="332"/>
      <c r="I30" s="332"/>
      <c r="J30" s="298"/>
      <c r="K30" s="3"/>
      <c r="L30" s="265"/>
      <c r="M30" s="266"/>
      <c r="N30" s="266"/>
      <c r="O30" s="266"/>
      <c r="P30" s="267"/>
      <c r="Q30" s="4"/>
      <c r="R30" s="4"/>
      <c r="S30" s="4"/>
      <c r="T30" s="220"/>
      <c r="U30" s="220"/>
      <c r="V30" s="220"/>
    </row>
    <row r="31" spans="1:22" customFormat="1" ht="12.75" x14ac:dyDescent="0.2">
      <c r="A31" s="278"/>
      <c r="B31" s="332"/>
      <c r="C31" s="332"/>
      <c r="D31" s="332"/>
      <c r="E31" s="332"/>
      <c r="F31" s="332"/>
      <c r="G31" s="332"/>
      <c r="H31" s="332"/>
      <c r="I31" s="332"/>
      <c r="J31" s="298"/>
      <c r="K31" s="3"/>
      <c r="L31" s="265"/>
      <c r="M31" s="266"/>
      <c r="N31" s="266"/>
      <c r="O31" s="266"/>
      <c r="P31" s="267"/>
      <c r="Q31" s="4"/>
      <c r="R31" s="4"/>
      <c r="S31" s="4"/>
      <c r="T31" s="220"/>
      <c r="U31" s="220"/>
      <c r="V31" s="220"/>
    </row>
    <row r="32" spans="1:22" customFormat="1" ht="13.5" thickBot="1" x14ac:dyDescent="0.25">
      <c r="A32" s="278"/>
      <c r="B32" s="332"/>
      <c r="C32" s="332"/>
      <c r="D32" s="332"/>
      <c r="E32" s="332"/>
      <c r="F32" s="332"/>
      <c r="G32" s="332"/>
      <c r="H32" s="332"/>
      <c r="I32" s="332"/>
      <c r="J32" s="298"/>
      <c r="K32" s="3"/>
      <c r="L32" s="268"/>
      <c r="M32" s="269"/>
      <c r="N32" s="269"/>
      <c r="O32" s="269"/>
      <c r="P32" s="270"/>
      <c r="Q32" s="4"/>
      <c r="R32" s="4"/>
      <c r="S32" s="4"/>
      <c r="T32" s="220"/>
      <c r="U32" s="220"/>
      <c r="V32" s="220"/>
    </row>
    <row r="33" spans="1:18" customFormat="1" ht="13.5" thickTop="1" x14ac:dyDescent="0.2">
      <c r="A33" s="278"/>
      <c r="B33" s="332"/>
      <c r="C33" s="332"/>
      <c r="D33" s="332"/>
      <c r="E33" s="332"/>
      <c r="F33" s="332"/>
      <c r="G33" s="332"/>
      <c r="H33" s="332"/>
      <c r="I33" s="332"/>
      <c r="J33" s="298"/>
      <c r="K33" s="3"/>
      <c r="L33" s="4"/>
      <c r="M33" s="4"/>
      <c r="N33" s="4"/>
      <c r="O33" s="4"/>
    </row>
    <row r="34" spans="1:18" customFormat="1" ht="12.75" x14ac:dyDescent="0.2">
      <c r="A34" s="278"/>
      <c r="B34" s="332"/>
      <c r="C34" s="332"/>
      <c r="D34" s="332"/>
      <c r="E34" s="332"/>
      <c r="F34" s="332"/>
      <c r="G34" s="332"/>
      <c r="H34" s="332"/>
      <c r="I34" s="332"/>
      <c r="J34" s="298"/>
      <c r="K34" s="145"/>
      <c r="L34" s="142"/>
      <c r="M34" s="142"/>
      <c r="N34" s="142"/>
      <c r="O34" s="143"/>
    </row>
    <row r="35" spans="1:18" customFormat="1" ht="12.75" x14ac:dyDescent="0.2">
      <c r="A35" s="278"/>
      <c r="B35" s="332"/>
      <c r="C35" s="332"/>
      <c r="D35" s="332"/>
      <c r="E35" s="332"/>
      <c r="F35" s="332"/>
      <c r="G35" s="332"/>
      <c r="H35" s="332"/>
      <c r="I35" s="332"/>
      <c r="J35" s="298"/>
      <c r="K35" s="145"/>
      <c r="L35" s="142"/>
      <c r="M35" s="142"/>
      <c r="N35" s="142"/>
      <c r="O35" s="143"/>
    </row>
    <row r="36" spans="1:18" customFormat="1" ht="12.75" x14ac:dyDescent="0.2">
      <c r="A36" s="278"/>
      <c r="B36" s="332"/>
      <c r="C36" s="332"/>
      <c r="D36" s="332"/>
      <c r="E36" s="332"/>
      <c r="F36" s="332"/>
      <c r="G36" s="332"/>
      <c r="H36" s="332"/>
      <c r="I36" s="332"/>
      <c r="J36" s="298"/>
      <c r="K36" s="145"/>
      <c r="L36" s="142"/>
      <c r="M36" s="142"/>
      <c r="N36" s="142"/>
      <c r="O36" s="143"/>
    </row>
    <row r="37" spans="1:18" customFormat="1" ht="12.75" x14ac:dyDescent="0.2">
      <c r="A37" s="278"/>
      <c r="B37" s="332"/>
      <c r="C37" s="332"/>
      <c r="D37" s="332"/>
      <c r="E37" s="332"/>
      <c r="F37" s="332"/>
      <c r="G37" s="332"/>
      <c r="H37" s="332"/>
      <c r="I37" s="332"/>
      <c r="J37" s="298"/>
      <c r="K37" s="145"/>
      <c r="L37" s="142"/>
      <c r="M37" s="142"/>
      <c r="N37" s="142"/>
      <c r="O37" s="143"/>
    </row>
    <row r="38" spans="1:18" customFormat="1" ht="12.75" x14ac:dyDescent="0.2">
      <c r="A38" s="278"/>
      <c r="B38" s="332"/>
      <c r="C38" s="332"/>
      <c r="D38" s="332"/>
      <c r="E38" s="332"/>
      <c r="F38" s="332"/>
      <c r="G38" s="332"/>
      <c r="H38" s="332"/>
      <c r="I38" s="332"/>
      <c r="J38" s="298"/>
      <c r="K38" s="145"/>
      <c r="L38" s="142"/>
      <c r="M38" s="142"/>
      <c r="N38" s="142"/>
      <c r="O38" s="143"/>
    </row>
    <row r="39" spans="1:18" customFormat="1" ht="13.5" thickBot="1" x14ac:dyDescent="0.25">
      <c r="A39" s="299"/>
      <c r="B39" s="300"/>
      <c r="C39" s="300"/>
      <c r="D39" s="300"/>
      <c r="E39" s="300"/>
      <c r="F39" s="300"/>
      <c r="G39" s="300"/>
      <c r="H39" s="300"/>
      <c r="I39" s="300"/>
      <c r="J39" s="301"/>
      <c r="K39" s="145"/>
      <c r="L39" s="142"/>
      <c r="M39" s="142"/>
      <c r="N39" s="142"/>
      <c r="O39" s="143"/>
    </row>
    <row r="40" spans="1:18" s="3" customFormat="1" ht="12.75" thickTop="1" x14ac:dyDescent="0.2">
      <c r="F40" s="28"/>
      <c r="G40" s="40"/>
      <c r="H40" s="40"/>
      <c r="I40" s="40"/>
      <c r="J40" s="40"/>
      <c r="K40" s="142"/>
      <c r="L40" s="142"/>
      <c r="M40" s="142"/>
      <c r="N40" s="142"/>
      <c r="O40" s="142"/>
    </row>
    <row r="41" spans="1:18" s="3" customFormat="1" ht="13.5" customHeight="1" thickBot="1" x14ac:dyDescent="0.25">
      <c r="A41" s="302" t="s">
        <v>42</v>
      </c>
      <c r="B41" s="302"/>
      <c r="C41" s="302"/>
      <c r="D41" s="312" t="s">
        <v>51</v>
      </c>
      <c r="E41" s="330"/>
      <c r="F41" s="330"/>
      <c r="G41" s="330"/>
      <c r="H41" s="330"/>
      <c r="I41" s="40"/>
      <c r="J41" s="40"/>
      <c r="K41" s="146"/>
      <c r="L41" s="146"/>
      <c r="M41" s="146"/>
      <c r="N41" s="146"/>
      <c r="O41" s="147"/>
      <c r="P41" s="146"/>
      <c r="Q41" s="146"/>
      <c r="R41" s="147"/>
    </row>
    <row r="42" spans="1:18" s="3" customFormat="1" ht="12.75" thickTop="1" x14ac:dyDescent="0.2">
      <c r="A42" s="42" t="s">
        <v>13</v>
      </c>
      <c r="B42" s="43"/>
      <c r="C42" s="44"/>
      <c r="D42" s="45"/>
      <c r="E42" s="46"/>
      <c r="F42" s="47"/>
      <c r="G42" s="48" t="s">
        <v>14</v>
      </c>
      <c r="H42" s="48" t="s">
        <v>15</v>
      </c>
      <c r="I42" s="48" t="s">
        <v>0</v>
      </c>
      <c r="J42" s="48" t="s">
        <v>14</v>
      </c>
      <c r="K42" s="48" t="s">
        <v>15</v>
      </c>
      <c r="L42" s="8" t="s">
        <v>0</v>
      </c>
      <c r="M42" s="48" t="s">
        <v>14</v>
      </c>
      <c r="N42" s="8" t="s">
        <v>15</v>
      </c>
      <c r="O42" s="49" t="s">
        <v>0</v>
      </c>
      <c r="P42" s="48" t="s">
        <v>14</v>
      </c>
      <c r="Q42" s="8" t="s">
        <v>15</v>
      </c>
      <c r="R42" s="49" t="s">
        <v>0</v>
      </c>
    </row>
    <row r="43" spans="1:18" x14ac:dyDescent="0.2">
      <c r="A43" s="50" t="s">
        <v>16</v>
      </c>
      <c r="B43" s="51"/>
      <c r="C43" s="52"/>
      <c r="D43" s="53" t="s">
        <v>17</v>
      </c>
      <c r="E43" s="54"/>
      <c r="F43" s="55"/>
      <c r="G43" s="56" t="s">
        <v>18</v>
      </c>
      <c r="H43" s="57" t="s">
        <v>19</v>
      </c>
      <c r="I43" s="58" t="str">
        <f>$D$8</f>
        <v>2022</v>
      </c>
      <c r="J43" s="10" t="s">
        <v>18</v>
      </c>
      <c r="K43" s="57" t="s">
        <v>19</v>
      </c>
      <c r="L43" s="58" t="str">
        <f>$E$8</f>
        <v>2023</v>
      </c>
      <c r="M43" s="10" t="s">
        <v>18</v>
      </c>
      <c r="N43" s="57" t="s">
        <v>19</v>
      </c>
      <c r="O43" s="211" t="str">
        <f>$F$8</f>
        <v>2024</v>
      </c>
      <c r="P43" s="10" t="s">
        <v>18</v>
      </c>
      <c r="Q43" s="57" t="s">
        <v>19</v>
      </c>
      <c r="R43" s="211" t="str">
        <f>$G$8</f>
        <v>2025</v>
      </c>
    </row>
    <row r="44" spans="1:18" x14ac:dyDescent="0.2">
      <c r="A44" s="59" t="s">
        <v>20</v>
      </c>
      <c r="B44" s="60"/>
      <c r="C44" s="33"/>
      <c r="D44" s="12" t="s">
        <v>2</v>
      </c>
      <c r="E44" s="61"/>
      <c r="F44" s="61"/>
      <c r="G44" s="62" t="s">
        <v>2</v>
      </c>
      <c r="H44" s="62" t="s">
        <v>18</v>
      </c>
      <c r="I44" s="63" t="s">
        <v>2</v>
      </c>
      <c r="J44" s="62" t="s">
        <v>2</v>
      </c>
      <c r="K44" s="62" t="s">
        <v>18</v>
      </c>
      <c r="L44" s="63" t="s">
        <v>2</v>
      </c>
      <c r="M44" s="62" t="s">
        <v>2</v>
      </c>
      <c r="N44" s="63" t="s">
        <v>18</v>
      </c>
      <c r="O44" s="64" t="s">
        <v>2</v>
      </c>
      <c r="P44" s="62" t="s">
        <v>2</v>
      </c>
      <c r="Q44" s="63" t="s">
        <v>18</v>
      </c>
      <c r="R44" s="64" t="s">
        <v>2</v>
      </c>
    </row>
    <row r="45" spans="1:18" ht="12.75" x14ac:dyDescent="0.2">
      <c r="A45" s="296"/>
      <c r="B45" s="297"/>
      <c r="C45" s="297"/>
      <c r="D45" s="297"/>
      <c r="E45" s="297"/>
      <c r="F45" s="297"/>
      <c r="G45" s="171"/>
      <c r="H45" s="171"/>
      <c r="I45" s="138">
        <f>G45*H45</f>
        <v>0</v>
      </c>
      <c r="J45" s="171"/>
      <c r="K45" s="171"/>
      <c r="L45" s="138">
        <f>J45*K45</f>
        <v>0</v>
      </c>
      <c r="M45" s="171"/>
      <c r="N45" s="171"/>
      <c r="O45" s="139">
        <f>M45*N45</f>
        <v>0</v>
      </c>
      <c r="P45" s="171"/>
      <c r="Q45" s="171"/>
      <c r="R45" s="139">
        <f>P45*Q45</f>
        <v>0</v>
      </c>
    </row>
    <row r="46" spans="1:18" ht="12.75" x14ac:dyDescent="0.2">
      <c r="A46" s="296"/>
      <c r="B46" s="297"/>
      <c r="C46" s="297"/>
      <c r="D46" s="297"/>
      <c r="E46" s="297"/>
      <c r="F46" s="297"/>
      <c r="G46" s="171"/>
      <c r="H46" s="171"/>
      <c r="I46" s="138">
        <f>G46*H46</f>
        <v>0</v>
      </c>
      <c r="J46" s="171"/>
      <c r="K46" s="171"/>
      <c r="L46" s="138">
        <f>J46*K46</f>
        <v>0</v>
      </c>
      <c r="M46" s="171"/>
      <c r="N46" s="171"/>
      <c r="O46" s="139">
        <f>M46*N46</f>
        <v>0</v>
      </c>
      <c r="P46" s="171"/>
      <c r="Q46" s="171"/>
      <c r="R46" s="139">
        <f>P46*Q46</f>
        <v>0</v>
      </c>
    </row>
    <row r="47" spans="1:18" ht="12.75" x14ac:dyDescent="0.2">
      <c r="A47" s="296"/>
      <c r="B47" s="297"/>
      <c r="C47" s="297"/>
      <c r="D47" s="297"/>
      <c r="E47" s="297"/>
      <c r="F47" s="297"/>
      <c r="G47" s="171"/>
      <c r="H47" s="171"/>
      <c r="I47" s="138">
        <f>G47*H47</f>
        <v>0</v>
      </c>
      <c r="J47" s="171"/>
      <c r="K47" s="171"/>
      <c r="L47" s="138">
        <f>J47*K47</f>
        <v>0</v>
      </c>
      <c r="M47" s="171"/>
      <c r="N47" s="171"/>
      <c r="O47" s="139">
        <f>M47*N47</f>
        <v>0</v>
      </c>
      <c r="P47" s="171"/>
      <c r="Q47" s="171"/>
      <c r="R47" s="139">
        <f>P47*Q47</f>
        <v>0</v>
      </c>
    </row>
    <row r="48" spans="1:18" ht="12.75" x14ac:dyDescent="0.2">
      <c r="A48" s="296"/>
      <c r="B48" s="297"/>
      <c r="C48" s="297"/>
      <c r="D48" s="297"/>
      <c r="E48" s="297"/>
      <c r="F48" s="297"/>
      <c r="G48" s="171"/>
      <c r="H48" s="171"/>
      <c r="I48" s="138">
        <f>G48*H48</f>
        <v>0</v>
      </c>
      <c r="J48" s="171"/>
      <c r="K48" s="171"/>
      <c r="L48" s="138">
        <f>J48*K48</f>
        <v>0</v>
      </c>
      <c r="M48" s="171"/>
      <c r="N48" s="171"/>
      <c r="O48" s="139">
        <f>M48*N48</f>
        <v>0</v>
      </c>
      <c r="P48" s="171"/>
      <c r="Q48" s="171"/>
      <c r="R48" s="139">
        <f>P48*Q48</f>
        <v>0</v>
      </c>
    </row>
    <row r="49" spans="1:18" ht="12.75" x14ac:dyDescent="0.2">
      <c r="A49" s="296"/>
      <c r="B49" s="297"/>
      <c r="C49" s="297"/>
      <c r="D49" s="297"/>
      <c r="E49" s="297"/>
      <c r="F49" s="297"/>
      <c r="G49" s="171"/>
      <c r="H49" s="171"/>
      <c r="I49" s="138">
        <f>G49*H49</f>
        <v>0</v>
      </c>
      <c r="J49" s="171"/>
      <c r="K49" s="171"/>
      <c r="L49" s="138">
        <f>J49*K49</f>
        <v>0</v>
      </c>
      <c r="M49" s="171"/>
      <c r="N49" s="171"/>
      <c r="O49" s="139">
        <f>M49*N49</f>
        <v>0</v>
      </c>
      <c r="P49" s="171"/>
      <c r="Q49" s="171"/>
      <c r="R49" s="139">
        <f>P49*Q49</f>
        <v>0</v>
      </c>
    </row>
    <row r="50" spans="1:18" ht="12.75" thickBot="1" x14ac:dyDescent="0.25">
      <c r="A50" s="193" t="s">
        <v>2</v>
      </c>
      <c r="B50" s="194"/>
      <c r="C50" s="195"/>
      <c r="D50" s="196" t="s">
        <v>21</v>
      </c>
      <c r="E50" s="197"/>
      <c r="F50" s="198"/>
      <c r="G50" s="69"/>
      <c r="H50" s="69"/>
      <c r="I50" s="131">
        <f>SUM(I45:I49)</f>
        <v>0</v>
      </c>
      <c r="J50" s="69"/>
      <c r="K50" s="69"/>
      <c r="L50" s="131">
        <f>SUM(L45:L49)</f>
        <v>0</v>
      </c>
      <c r="M50" s="69"/>
      <c r="N50" s="70"/>
      <c r="O50" s="132">
        <f>SUM(O45:O49)</f>
        <v>0</v>
      </c>
      <c r="P50" s="69"/>
      <c r="Q50" s="70"/>
      <c r="R50" s="132">
        <f>SUM(R45:R49)</f>
        <v>0</v>
      </c>
    </row>
    <row r="51" spans="1:18" ht="15.75" customHeight="1" x14ac:dyDescent="0.2">
      <c r="A51" s="191" t="s">
        <v>22</v>
      </c>
      <c r="B51" s="75"/>
      <c r="C51" s="192"/>
      <c r="D51" s="20" t="s">
        <v>2</v>
      </c>
      <c r="E51" s="21"/>
      <c r="F51" s="24"/>
      <c r="G51" s="67"/>
      <c r="H51" s="67"/>
      <c r="I51" s="138" t="s">
        <v>2</v>
      </c>
      <c r="J51" s="67"/>
      <c r="K51" s="67"/>
      <c r="L51" s="138" t="s">
        <v>2</v>
      </c>
      <c r="M51" s="67"/>
      <c r="N51" s="68"/>
      <c r="O51" s="66" t="s">
        <v>2</v>
      </c>
      <c r="P51" s="67"/>
      <c r="Q51" s="68"/>
      <c r="R51" s="66" t="s">
        <v>2</v>
      </c>
    </row>
    <row r="52" spans="1:18" ht="12.75" x14ac:dyDescent="0.2">
      <c r="A52" s="296"/>
      <c r="B52" s="297"/>
      <c r="C52" s="297"/>
      <c r="D52" s="297"/>
      <c r="E52" s="297"/>
      <c r="F52" s="297"/>
      <c r="G52" s="171"/>
      <c r="H52" s="171"/>
      <c r="I52" s="138">
        <f>G52*H52</f>
        <v>0</v>
      </c>
      <c r="J52" s="171"/>
      <c r="K52" s="171"/>
      <c r="L52" s="138">
        <f>J52*K52</f>
        <v>0</v>
      </c>
      <c r="M52" s="171"/>
      <c r="N52" s="171"/>
      <c r="O52" s="139">
        <f>M52*N52</f>
        <v>0</v>
      </c>
      <c r="P52" s="171"/>
      <c r="Q52" s="171"/>
      <c r="R52" s="139">
        <f>P52*Q52</f>
        <v>0</v>
      </c>
    </row>
    <row r="53" spans="1:18" ht="12.75" x14ac:dyDescent="0.2">
      <c r="A53" s="296"/>
      <c r="B53" s="297"/>
      <c r="C53" s="297"/>
      <c r="D53" s="297"/>
      <c r="E53" s="297"/>
      <c r="F53" s="297"/>
      <c r="G53" s="171"/>
      <c r="H53" s="171"/>
      <c r="I53" s="138">
        <f>G53*H53</f>
        <v>0</v>
      </c>
      <c r="J53" s="171"/>
      <c r="K53" s="171"/>
      <c r="L53" s="138">
        <f>J53*K53</f>
        <v>0</v>
      </c>
      <c r="M53" s="171"/>
      <c r="N53" s="171"/>
      <c r="O53" s="139">
        <f>M53*N53</f>
        <v>0</v>
      </c>
      <c r="P53" s="171"/>
      <c r="Q53" s="171"/>
      <c r="R53" s="139">
        <f>P53*Q53</f>
        <v>0</v>
      </c>
    </row>
    <row r="54" spans="1:18" ht="12.75" x14ac:dyDescent="0.2">
      <c r="A54" s="296"/>
      <c r="B54" s="297"/>
      <c r="C54" s="297"/>
      <c r="D54" s="297"/>
      <c r="E54" s="297"/>
      <c r="F54" s="297"/>
      <c r="G54" s="171"/>
      <c r="H54" s="171"/>
      <c r="I54" s="138">
        <f>G54*H54</f>
        <v>0</v>
      </c>
      <c r="J54" s="171"/>
      <c r="K54" s="171"/>
      <c r="L54" s="138">
        <f>J54*K54</f>
        <v>0</v>
      </c>
      <c r="M54" s="171"/>
      <c r="N54" s="171"/>
      <c r="O54" s="139">
        <f>M54*N54</f>
        <v>0</v>
      </c>
      <c r="P54" s="171"/>
      <c r="Q54" s="171"/>
      <c r="R54" s="139">
        <f>P54*Q54</f>
        <v>0</v>
      </c>
    </row>
    <row r="55" spans="1:18" ht="12.75" x14ac:dyDescent="0.2">
      <c r="A55" s="296"/>
      <c r="B55" s="297"/>
      <c r="C55" s="297"/>
      <c r="D55" s="297"/>
      <c r="E55" s="297"/>
      <c r="F55" s="297"/>
      <c r="G55" s="171"/>
      <c r="H55" s="171"/>
      <c r="I55" s="138">
        <f>G55*H55</f>
        <v>0</v>
      </c>
      <c r="J55" s="171"/>
      <c r="K55" s="171"/>
      <c r="L55" s="138">
        <f>J55*K55</f>
        <v>0</v>
      </c>
      <c r="M55" s="171"/>
      <c r="N55" s="171"/>
      <c r="O55" s="168">
        <f>M55*N55</f>
        <v>0</v>
      </c>
      <c r="P55" s="171"/>
      <c r="Q55" s="171"/>
      <c r="R55" s="168">
        <f>P55*Q55</f>
        <v>0</v>
      </c>
    </row>
    <row r="56" spans="1:18" ht="12.75" thickBot="1" x14ac:dyDescent="0.25">
      <c r="A56" s="202" t="s">
        <v>2</v>
      </c>
      <c r="B56" s="194"/>
      <c r="C56" s="195"/>
      <c r="D56" s="196" t="s">
        <v>21</v>
      </c>
      <c r="E56" s="197"/>
      <c r="F56" s="198"/>
      <c r="G56" s="69"/>
      <c r="H56" s="69"/>
      <c r="I56" s="131">
        <f>SUM(I52:I55)</f>
        <v>0</v>
      </c>
      <c r="J56" s="69"/>
      <c r="K56" s="69"/>
      <c r="L56" s="131">
        <f>SUM(L52:L55)</f>
        <v>0</v>
      </c>
      <c r="M56" s="69"/>
      <c r="N56" s="70"/>
      <c r="O56" s="199">
        <f>SUM(O52:O55)</f>
        <v>0</v>
      </c>
      <c r="P56" s="69"/>
      <c r="Q56" s="70"/>
      <c r="R56" s="199">
        <f>SUM(R52:R55)</f>
        <v>0</v>
      </c>
    </row>
    <row r="57" spans="1:18" x14ac:dyDescent="0.2">
      <c r="A57" s="191" t="s">
        <v>45</v>
      </c>
      <c r="B57" s="75"/>
      <c r="C57" s="192"/>
      <c r="D57" s="20" t="s">
        <v>2</v>
      </c>
      <c r="E57" s="21"/>
      <c r="F57" s="24"/>
      <c r="G57" s="67"/>
      <c r="H57" s="67"/>
      <c r="I57" s="138" t="s">
        <v>2</v>
      </c>
      <c r="J57" s="67"/>
      <c r="K57" s="67"/>
      <c r="L57" s="138" t="s">
        <v>2</v>
      </c>
      <c r="M57" s="67"/>
      <c r="N57" s="68"/>
      <c r="O57" s="66" t="s">
        <v>2</v>
      </c>
      <c r="P57" s="67"/>
      <c r="Q57" s="68"/>
      <c r="R57" s="66" t="s">
        <v>2</v>
      </c>
    </row>
    <row r="58" spans="1:18" ht="12.75" x14ac:dyDescent="0.2">
      <c r="A58" s="296"/>
      <c r="B58" s="297"/>
      <c r="C58" s="297"/>
      <c r="D58" s="297"/>
      <c r="E58" s="297"/>
      <c r="F58" s="297"/>
      <c r="G58" s="171"/>
      <c r="H58" s="171"/>
      <c r="I58" s="138">
        <f>G58*H58</f>
        <v>0</v>
      </c>
      <c r="J58" s="171"/>
      <c r="K58" s="171"/>
      <c r="L58" s="138">
        <f>J58*K58</f>
        <v>0</v>
      </c>
      <c r="M58" s="171"/>
      <c r="N58" s="171"/>
      <c r="O58" s="139">
        <f>M58*N58</f>
        <v>0</v>
      </c>
      <c r="P58" s="171"/>
      <c r="Q58" s="171"/>
      <c r="R58" s="139">
        <f>P58*Q58</f>
        <v>0</v>
      </c>
    </row>
    <row r="59" spans="1:18" ht="12.75" x14ac:dyDescent="0.2">
      <c r="A59" s="296"/>
      <c r="B59" s="297"/>
      <c r="C59" s="297"/>
      <c r="D59" s="297"/>
      <c r="E59" s="297"/>
      <c r="F59" s="297"/>
      <c r="G59" s="171"/>
      <c r="H59" s="171"/>
      <c r="I59" s="138">
        <f>G59*H59</f>
        <v>0</v>
      </c>
      <c r="J59" s="171"/>
      <c r="K59" s="171"/>
      <c r="L59" s="138">
        <f>J59*K59</f>
        <v>0</v>
      </c>
      <c r="M59" s="171"/>
      <c r="N59" s="171"/>
      <c r="O59" s="139">
        <f>M59*N59</f>
        <v>0</v>
      </c>
      <c r="P59" s="171"/>
      <c r="Q59" s="171"/>
      <c r="R59" s="139">
        <f>P59*Q59</f>
        <v>0</v>
      </c>
    </row>
    <row r="60" spans="1:18" ht="12.75" x14ac:dyDescent="0.2">
      <c r="A60" s="296"/>
      <c r="B60" s="297"/>
      <c r="C60" s="297"/>
      <c r="D60" s="297"/>
      <c r="E60" s="297"/>
      <c r="F60" s="297"/>
      <c r="G60" s="171"/>
      <c r="H60" s="171"/>
      <c r="I60" s="138">
        <f>G60*H60</f>
        <v>0</v>
      </c>
      <c r="J60" s="171"/>
      <c r="K60" s="171"/>
      <c r="L60" s="138">
        <f>J60*K60</f>
        <v>0</v>
      </c>
      <c r="M60" s="171"/>
      <c r="N60" s="171"/>
      <c r="O60" s="139">
        <f>M60*N60</f>
        <v>0</v>
      </c>
      <c r="P60" s="171"/>
      <c r="Q60" s="171"/>
      <c r="R60" s="139">
        <f>P60*Q60</f>
        <v>0</v>
      </c>
    </row>
    <row r="61" spans="1:18" ht="12.75" x14ac:dyDescent="0.2">
      <c r="A61" s="296"/>
      <c r="B61" s="297"/>
      <c r="C61" s="297"/>
      <c r="D61" s="297"/>
      <c r="E61" s="297"/>
      <c r="F61" s="297"/>
      <c r="G61" s="171"/>
      <c r="H61" s="171"/>
      <c r="I61" s="138">
        <f>G61*H61</f>
        <v>0</v>
      </c>
      <c r="J61" s="171"/>
      <c r="K61" s="171"/>
      <c r="L61" s="138">
        <f>J61*K61</f>
        <v>0</v>
      </c>
      <c r="M61" s="171"/>
      <c r="N61" s="171"/>
      <c r="O61" s="168">
        <f>M61*N61</f>
        <v>0</v>
      </c>
      <c r="P61" s="171"/>
      <c r="Q61" s="171"/>
      <c r="R61" s="168">
        <f>P61*Q61</f>
        <v>0</v>
      </c>
    </row>
    <row r="62" spans="1:18" ht="12.75" thickBot="1" x14ac:dyDescent="0.25">
      <c r="A62" s="202" t="s">
        <v>2</v>
      </c>
      <c r="B62" s="194"/>
      <c r="C62" s="195"/>
      <c r="D62" s="196" t="s">
        <v>21</v>
      </c>
      <c r="E62" s="197"/>
      <c r="F62" s="198"/>
      <c r="G62" s="69"/>
      <c r="H62" s="69"/>
      <c r="I62" s="131">
        <f>SUM(I58:I61)</f>
        <v>0</v>
      </c>
      <c r="J62" s="69"/>
      <c r="K62" s="69"/>
      <c r="L62" s="131">
        <f>SUM(L58:L61)</f>
        <v>0</v>
      </c>
      <c r="M62" s="69"/>
      <c r="N62" s="70"/>
      <c r="O62" s="199">
        <f>SUM(O58:O61)</f>
        <v>0</v>
      </c>
      <c r="P62" s="69"/>
      <c r="Q62" s="70"/>
      <c r="R62" s="199">
        <f>SUM(R58:R61)</f>
        <v>0</v>
      </c>
    </row>
    <row r="63" spans="1:18" ht="12.75" thickBot="1" x14ac:dyDescent="0.25">
      <c r="A63" s="184" t="s">
        <v>2</v>
      </c>
      <c r="B63" s="85"/>
      <c r="C63" s="87"/>
      <c r="D63" s="203" t="s">
        <v>2</v>
      </c>
      <c r="E63" s="204"/>
      <c r="F63" s="205" t="s">
        <v>46</v>
      </c>
      <c r="G63" s="179"/>
      <c r="H63" s="179"/>
      <c r="I63" s="180">
        <f>I50+I56+I62</f>
        <v>0</v>
      </c>
      <c r="J63" s="179"/>
      <c r="K63" s="179"/>
      <c r="L63" s="180">
        <f>L50+L56+L62</f>
        <v>0</v>
      </c>
      <c r="M63" s="179"/>
      <c r="N63" s="201"/>
      <c r="O63" s="207">
        <f>O50+O56+O62</f>
        <v>0</v>
      </c>
      <c r="P63" s="179"/>
      <c r="Q63" s="201"/>
      <c r="R63" s="207">
        <f>R50+R56+R62</f>
        <v>0</v>
      </c>
    </row>
    <row r="64" spans="1:18" s="3" customFormat="1" ht="12.75" thickTop="1" x14ac:dyDescent="0.2">
      <c r="A64" s="21"/>
      <c r="B64" s="21"/>
      <c r="C64" s="75"/>
      <c r="D64" s="75"/>
      <c r="E64" s="21"/>
      <c r="F64" s="88"/>
      <c r="G64" s="88"/>
      <c r="H64" s="89"/>
      <c r="I64" s="148"/>
      <c r="J64" s="148"/>
      <c r="K64" s="148"/>
      <c r="L64" s="142"/>
      <c r="M64" s="142"/>
      <c r="N64" s="142"/>
      <c r="O64" s="142"/>
      <c r="P64" s="142"/>
      <c r="Q64" s="142"/>
      <c r="R64" s="142"/>
    </row>
    <row r="65" spans="1:18" s="3" customFormat="1" ht="12.75" thickBot="1" x14ac:dyDescent="0.25">
      <c r="A65" s="41"/>
      <c r="B65" s="4"/>
      <c r="C65" s="40"/>
      <c r="D65" s="73"/>
      <c r="E65" s="78"/>
      <c r="F65" s="74"/>
      <c r="G65" s="80"/>
      <c r="H65" s="86"/>
      <c r="I65" s="86"/>
      <c r="J65" s="149"/>
      <c r="K65" s="150"/>
      <c r="L65" s="145"/>
      <c r="M65" s="142"/>
      <c r="N65" s="142"/>
      <c r="O65" s="143"/>
      <c r="P65" s="142"/>
      <c r="Q65" s="142"/>
      <c r="R65" s="143"/>
    </row>
    <row r="66" spans="1:18" ht="12.75" thickTop="1" x14ac:dyDescent="0.2">
      <c r="A66" s="90" t="s">
        <v>26</v>
      </c>
      <c r="B66" s="43"/>
      <c r="C66" s="91"/>
      <c r="D66" s="47"/>
      <c r="E66" s="92" t="s">
        <v>2</v>
      </c>
      <c r="F66" s="8" t="s">
        <v>0</v>
      </c>
      <c r="G66" s="93" t="s">
        <v>0</v>
      </c>
      <c r="H66" s="8" t="s">
        <v>0</v>
      </c>
      <c r="I66" s="8" t="s">
        <v>0</v>
      </c>
      <c r="J66" s="144"/>
      <c r="K66" s="151"/>
      <c r="L66" s="142"/>
      <c r="M66" s="152"/>
      <c r="N66" s="152"/>
      <c r="O66" s="143"/>
    </row>
    <row r="67" spans="1:18" s="3" customFormat="1" ht="12.75" x14ac:dyDescent="0.2">
      <c r="A67" s="94" t="s">
        <v>27</v>
      </c>
      <c r="B67" s="12"/>
      <c r="C67" s="313" t="s">
        <v>52</v>
      </c>
      <c r="D67" s="314"/>
      <c r="E67" s="315"/>
      <c r="F67" s="14" t="str">
        <f>D8</f>
        <v>2022</v>
      </c>
      <c r="G67" s="14" t="str">
        <f>E8</f>
        <v>2023</v>
      </c>
      <c r="H67" s="14" t="str">
        <f>F8</f>
        <v>2024</v>
      </c>
      <c r="I67" s="14" t="str">
        <f>G8</f>
        <v>2025</v>
      </c>
      <c r="J67" s="148"/>
      <c r="K67" s="148"/>
      <c r="L67" s="142"/>
      <c r="M67" s="142"/>
      <c r="N67" s="142"/>
      <c r="O67" s="142"/>
    </row>
    <row r="68" spans="1:18" ht="12.75" x14ac:dyDescent="0.2">
      <c r="A68" s="296"/>
      <c r="B68" s="297"/>
      <c r="C68" s="297"/>
      <c r="D68" s="297"/>
      <c r="E68" s="297"/>
      <c r="F68" s="172"/>
      <c r="G68" s="172"/>
      <c r="H68" s="172"/>
      <c r="I68" s="172"/>
      <c r="J68" s="154"/>
      <c r="K68" s="155"/>
      <c r="L68" s="156" t="s">
        <v>2</v>
      </c>
      <c r="M68" s="153"/>
      <c r="N68" s="153"/>
      <c r="O68" s="143"/>
    </row>
    <row r="69" spans="1:18" ht="12.75" x14ac:dyDescent="0.2">
      <c r="A69" s="296"/>
      <c r="B69" s="297"/>
      <c r="C69" s="297"/>
      <c r="D69" s="297"/>
      <c r="E69" s="297"/>
      <c r="F69" s="172"/>
      <c r="G69" s="172"/>
      <c r="H69" s="172"/>
      <c r="I69" s="172"/>
      <c r="J69" s="154"/>
      <c r="K69" s="155"/>
      <c r="L69" s="156"/>
      <c r="M69" s="153"/>
      <c r="N69" s="153"/>
      <c r="O69" s="143"/>
    </row>
    <row r="70" spans="1:18" ht="12.75" x14ac:dyDescent="0.2">
      <c r="A70" s="296"/>
      <c r="B70" s="297"/>
      <c r="C70" s="297"/>
      <c r="D70" s="297"/>
      <c r="E70" s="297"/>
      <c r="F70" s="172"/>
      <c r="G70" s="172"/>
      <c r="H70" s="172"/>
      <c r="I70" s="172"/>
      <c r="J70" s="154"/>
      <c r="K70" s="155"/>
      <c r="L70" s="156"/>
      <c r="M70" s="153"/>
      <c r="N70" s="153"/>
      <c r="O70" s="143"/>
    </row>
    <row r="71" spans="1:18" ht="12.75" x14ac:dyDescent="0.2">
      <c r="A71" s="296"/>
      <c r="B71" s="297"/>
      <c r="C71" s="297"/>
      <c r="D71" s="297"/>
      <c r="E71" s="297"/>
      <c r="F71" s="172"/>
      <c r="G71" s="172"/>
      <c r="H71" s="172"/>
      <c r="I71" s="172"/>
      <c r="J71" s="154"/>
      <c r="K71" s="155"/>
      <c r="L71" s="156" t="s">
        <v>2</v>
      </c>
      <c r="M71" s="153"/>
      <c r="N71" s="153"/>
      <c r="O71" s="143"/>
    </row>
    <row r="72" spans="1:18" ht="12.75" x14ac:dyDescent="0.2">
      <c r="A72" s="296"/>
      <c r="B72" s="297"/>
      <c r="C72" s="297"/>
      <c r="D72" s="297"/>
      <c r="E72" s="297"/>
      <c r="F72" s="172"/>
      <c r="G72" s="172"/>
      <c r="H72" s="172"/>
      <c r="I72" s="172"/>
      <c r="J72" s="154"/>
      <c r="K72" s="157"/>
      <c r="L72" s="156" t="s">
        <v>2</v>
      </c>
      <c r="M72" s="153"/>
      <c r="N72" s="153"/>
      <c r="O72" s="143"/>
    </row>
    <row r="73" spans="1:18" ht="12.75" thickBot="1" x14ac:dyDescent="0.25">
      <c r="A73" s="71"/>
      <c r="B73" s="72"/>
      <c r="C73" s="95"/>
      <c r="D73" s="96" t="s">
        <v>28</v>
      </c>
      <c r="E73" s="97"/>
      <c r="F73" s="134">
        <f>SUM(F68:F72)</f>
        <v>0</v>
      </c>
      <c r="G73" s="134">
        <f>SUM(G68:G72)</f>
        <v>0</v>
      </c>
      <c r="H73" s="134">
        <f>SUM(H68:H72)</f>
        <v>0</v>
      </c>
      <c r="I73" s="134">
        <f>SUM(I68:I72)</f>
        <v>0</v>
      </c>
      <c r="J73" s="158"/>
      <c r="K73" s="159"/>
      <c r="L73" s="160" t="s">
        <v>2</v>
      </c>
      <c r="M73" s="153"/>
      <c r="N73" s="153"/>
      <c r="O73" s="143"/>
    </row>
    <row r="74" spans="1:18" ht="12.75" thickTop="1" x14ac:dyDescent="0.2">
      <c r="A74" s="40"/>
      <c r="B74" s="3"/>
      <c r="C74" s="98"/>
      <c r="D74" s="75"/>
      <c r="E74" s="75"/>
      <c r="F74" s="76"/>
      <c r="G74" s="76"/>
      <c r="H74" s="76"/>
      <c r="I74" s="76"/>
      <c r="J74" s="158"/>
      <c r="K74" s="159"/>
      <c r="L74" s="160"/>
      <c r="M74" s="153"/>
      <c r="N74" s="153"/>
      <c r="O74" s="143"/>
    </row>
    <row r="75" spans="1:18" ht="12.75" thickBot="1" x14ac:dyDescent="0.25">
      <c r="B75" s="98"/>
      <c r="C75" s="98"/>
      <c r="J75" s="161"/>
      <c r="K75" s="160"/>
      <c r="L75" s="162"/>
      <c r="M75" s="153"/>
      <c r="N75" s="153"/>
      <c r="O75" s="143"/>
    </row>
    <row r="76" spans="1:18" ht="12.75" thickTop="1" x14ac:dyDescent="0.2">
      <c r="A76" s="99" t="s">
        <v>29</v>
      </c>
      <c r="B76" s="43"/>
      <c r="C76" s="91"/>
      <c r="D76" s="47"/>
      <c r="E76" s="47"/>
      <c r="F76" s="8" t="s">
        <v>0</v>
      </c>
      <c r="G76" s="8" t="s">
        <v>0</v>
      </c>
      <c r="H76" s="8" t="s">
        <v>0</v>
      </c>
      <c r="I76" s="8" t="s">
        <v>0</v>
      </c>
      <c r="J76" s="144"/>
      <c r="K76" s="151"/>
      <c r="L76" s="163"/>
      <c r="M76" s="152"/>
      <c r="N76" s="152"/>
      <c r="O76" s="143"/>
    </row>
    <row r="77" spans="1:18" x14ac:dyDescent="0.2">
      <c r="A77" s="94" t="s">
        <v>27</v>
      </c>
      <c r="B77" s="12"/>
      <c r="C77" s="12"/>
      <c r="D77" s="100"/>
      <c r="E77" s="101"/>
      <c r="F77" s="14" t="str">
        <f>D8</f>
        <v>2022</v>
      </c>
      <c r="G77" s="14" t="str">
        <f>E8</f>
        <v>2023</v>
      </c>
      <c r="H77" s="14" t="str">
        <f>F8</f>
        <v>2024</v>
      </c>
      <c r="I77" s="14" t="str">
        <f>G8</f>
        <v>2025</v>
      </c>
      <c r="J77" s="144"/>
      <c r="K77" s="151"/>
      <c r="L77" s="142"/>
      <c r="M77" s="153"/>
      <c r="N77" s="153"/>
      <c r="O77" s="143"/>
    </row>
    <row r="78" spans="1:18" ht="12.75" x14ac:dyDescent="0.2">
      <c r="A78" s="296"/>
      <c r="B78" s="297"/>
      <c r="C78" s="297"/>
      <c r="D78" s="297"/>
      <c r="E78" s="297"/>
      <c r="F78" s="172"/>
      <c r="G78" s="172"/>
      <c r="H78" s="172"/>
      <c r="I78" s="172"/>
      <c r="J78" s="154"/>
      <c r="K78" s="154"/>
      <c r="L78" s="142"/>
      <c r="M78" s="153"/>
      <c r="N78" s="153"/>
      <c r="O78" s="143"/>
    </row>
    <row r="79" spans="1:18" ht="12.75" x14ac:dyDescent="0.2">
      <c r="A79" s="296"/>
      <c r="B79" s="297"/>
      <c r="C79" s="297"/>
      <c r="D79" s="297"/>
      <c r="E79" s="297"/>
      <c r="F79" s="172"/>
      <c r="G79" s="172"/>
      <c r="H79" s="172"/>
      <c r="I79" s="172"/>
      <c r="J79" s="154"/>
      <c r="K79" s="154"/>
      <c r="L79" s="142"/>
      <c r="M79" s="153"/>
      <c r="N79" s="153"/>
      <c r="O79" s="143"/>
    </row>
    <row r="80" spans="1:18" ht="12.75" x14ac:dyDescent="0.2">
      <c r="A80" s="296"/>
      <c r="B80" s="297"/>
      <c r="C80" s="297"/>
      <c r="D80" s="297"/>
      <c r="E80" s="297"/>
      <c r="F80" s="172"/>
      <c r="G80" s="172"/>
      <c r="H80" s="172"/>
      <c r="I80" s="172"/>
      <c r="J80" s="154"/>
      <c r="K80" s="154"/>
      <c r="L80" s="142"/>
      <c r="M80" s="153"/>
      <c r="N80" s="153"/>
      <c r="O80" s="143"/>
    </row>
    <row r="81" spans="1:15" ht="12.75" x14ac:dyDescent="0.2">
      <c r="A81" s="296"/>
      <c r="B81" s="297"/>
      <c r="C81" s="297"/>
      <c r="D81" s="297"/>
      <c r="E81" s="297"/>
      <c r="F81" s="172"/>
      <c r="G81" s="172"/>
      <c r="H81" s="172"/>
      <c r="I81" s="172"/>
      <c r="J81" s="154"/>
      <c r="K81" s="154"/>
      <c r="L81" s="142"/>
      <c r="M81" s="153"/>
      <c r="N81" s="153"/>
      <c r="O81" s="143"/>
    </row>
    <row r="82" spans="1:15" ht="12.75" x14ac:dyDescent="0.2">
      <c r="A82" s="296"/>
      <c r="B82" s="297"/>
      <c r="C82" s="297"/>
      <c r="D82" s="297"/>
      <c r="E82" s="297"/>
      <c r="F82" s="172"/>
      <c r="G82" s="172"/>
      <c r="H82" s="172"/>
      <c r="I82" s="172"/>
      <c r="J82" s="154"/>
      <c r="K82" s="154"/>
      <c r="L82" s="142"/>
      <c r="M82" s="153"/>
      <c r="N82" s="153"/>
      <c r="O82" s="143"/>
    </row>
    <row r="83" spans="1:15" ht="12.75" thickBot="1" x14ac:dyDescent="0.25">
      <c r="A83" s="71"/>
      <c r="B83" s="96" t="s">
        <v>30</v>
      </c>
      <c r="C83" s="102"/>
      <c r="D83" s="102"/>
      <c r="E83" s="103"/>
      <c r="F83" s="135">
        <f>SUM(F78:F82)</f>
        <v>0</v>
      </c>
      <c r="G83" s="135">
        <f>SUM(G78:G82)</f>
        <v>0</v>
      </c>
      <c r="H83" s="134">
        <f>SUM(H78:H82)</f>
        <v>0</v>
      </c>
      <c r="I83" s="134">
        <f>SUM(I78:I82)</f>
        <v>0</v>
      </c>
      <c r="J83" s="158"/>
      <c r="K83" s="164"/>
      <c r="L83" s="162"/>
      <c r="M83" s="153"/>
      <c r="N83" s="153"/>
      <c r="O83" s="143"/>
    </row>
    <row r="84" spans="1:15" ht="12.75" thickTop="1" x14ac:dyDescent="0.2">
      <c r="A84" s="40"/>
      <c r="B84" s="75"/>
      <c r="C84" s="21"/>
      <c r="D84" s="21"/>
      <c r="E84" s="21"/>
      <c r="F84" s="76"/>
      <c r="G84" s="76"/>
      <c r="H84" s="76"/>
      <c r="I84" s="76"/>
      <c r="J84" s="158"/>
      <c r="K84" s="164"/>
      <c r="L84" s="162"/>
      <c r="M84" s="153"/>
      <c r="N84" s="153"/>
      <c r="O84" s="143"/>
    </row>
    <row r="85" spans="1:15" ht="12.75" thickBot="1" x14ac:dyDescent="0.25">
      <c r="A85" s="41"/>
      <c r="B85" s="36"/>
      <c r="C85" s="104"/>
      <c r="D85" s="36"/>
      <c r="E85" s="36"/>
      <c r="F85" s="36"/>
      <c r="G85" s="105"/>
      <c r="H85" s="105"/>
      <c r="I85" s="105"/>
      <c r="J85" s="161"/>
      <c r="K85" s="156"/>
      <c r="L85" s="162"/>
      <c r="M85" s="153"/>
      <c r="N85" s="153"/>
      <c r="O85" s="143"/>
    </row>
    <row r="86" spans="1:15" ht="12.75" thickTop="1" x14ac:dyDescent="0.2">
      <c r="A86" s="106" t="s">
        <v>31</v>
      </c>
      <c r="C86" s="52"/>
      <c r="D86" s="107"/>
      <c r="E86" s="107"/>
      <c r="F86" s="108" t="s">
        <v>0</v>
      </c>
      <c r="G86" s="108" t="s">
        <v>0</v>
      </c>
      <c r="H86" s="109" t="s">
        <v>0</v>
      </c>
      <c r="I86" s="109" t="s">
        <v>0</v>
      </c>
      <c r="J86" s="144"/>
      <c r="K86" s="151"/>
      <c r="L86" s="162"/>
      <c r="M86" s="152"/>
      <c r="N86" s="152"/>
      <c r="O86" s="143"/>
    </row>
    <row r="87" spans="1:15" ht="12" customHeight="1" x14ac:dyDescent="0.2">
      <c r="A87" s="110" t="s">
        <v>27</v>
      </c>
      <c r="B87" s="111"/>
      <c r="C87" s="12"/>
      <c r="D87" s="100"/>
      <c r="E87" s="100"/>
      <c r="F87" s="14" t="str">
        <f>D8</f>
        <v>2022</v>
      </c>
      <c r="G87" s="14" t="str">
        <f>E8</f>
        <v>2023</v>
      </c>
      <c r="H87" s="14" t="str">
        <f>F8</f>
        <v>2024</v>
      </c>
      <c r="I87" s="14" t="str">
        <f>G8</f>
        <v>2025</v>
      </c>
      <c r="J87" s="144"/>
      <c r="K87" s="151"/>
      <c r="L87" s="142"/>
      <c r="M87" s="153"/>
      <c r="N87" s="153"/>
      <c r="O87" s="143"/>
    </row>
    <row r="88" spans="1:15" ht="12" customHeight="1" x14ac:dyDescent="0.2">
      <c r="A88" s="296"/>
      <c r="B88" s="297"/>
      <c r="C88" s="297"/>
      <c r="D88" s="297"/>
      <c r="E88" s="297"/>
      <c r="F88" s="172"/>
      <c r="G88" s="172"/>
      <c r="H88" s="172"/>
      <c r="I88" s="172"/>
      <c r="J88" s="154"/>
      <c r="K88" s="154"/>
      <c r="L88" s="142"/>
      <c r="M88" s="153"/>
      <c r="N88" s="153"/>
      <c r="O88" s="143"/>
    </row>
    <row r="89" spans="1:15" ht="12" customHeight="1" x14ac:dyDescent="0.2">
      <c r="A89" s="296"/>
      <c r="B89" s="297"/>
      <c r="C89" s="297"/>
      <c r="D89" s="297"/>
      <c r="E89" s="297"/>
      <c r="F89" s="172"/>
      <c r="G89" s="172"/>
      <c r="H89" s="172"/>
      <c r="I89" s="172"/>
      <c r="J89" s="154"/>
      <c r="K89" s="154"/>
      <c r="L89" s="142"/>
      <c r="M89" s="153"/>
      <c r="N89" s="153"/>
      <c r="O89" s="143"/>
    </row>
    <row r="90" spans="1:15" ht="12" customHeight="1" x14ac:dyDescent="0.2">
      <c r="A90" s="296"/>
      <c r="B90" s="297"/>
      <c r="C90" s="297"/>
      <c r="D90" s="297"/>
      <c r="E90" s="297"/>
      <c r="F90" s="172"/>
      <c r="G90" s="172"/>
      <c r="H90" s="172"/>
      <c r="I90" s="172"/>
      <c r="J90" s="154"/>
      <c r="K90" s="154"/>
      <c r="L90" s="142"/>
      <c r="M90" s="153"/>
      <c r="N90" s="153"/>
      <c r="O90" s="143"/>
    </row>
    <row r="91" spans="1:15" ht="12" customHeight="1" x14ac:dyDescent="0.2">
      <c r="A91" s="296"/>
      <c r="B91" s="297"/>
      <c r="C91" s="297"/>
      <c r="D91" s="297"/>
      <c r="E91" s="297"/>
      <c r="F91" s="172"/>
      <c r="G91" s="172"/>
      <c r="H91" s="172"/>
      <c r="I91" s="172"/>
      <c r="J91" s="154"/>
      <c r="K91" s="154"/>
      <c r="L91" s="142"/>
      <c r="M91" s="153"/>
      <c r="N91" s="153"/>
      <c r="O91" s="143"/>
    </row>
    <row r="92" spans="1:15" ht="12.75" x14ac:dyDescent="0.2">
      <c r="A92" s="296"/>
      <c r="B92" s="297"/>
      <c r="C92" s="297"/>
      <c r="D92" s="297"/>
      <c r="E92" s="297"/>
      <c r="F92" s="172"/>
      <c r="G92" s="172"/>
      <c r="H92" s="172"/>
      <c r="I92" s="172"/>
      <c r="J92" s="154"/>
      <c r="K92" s="154"/>
      <c r="L92" s="142"/>
      <c r="M92" s="153"/>
      <c r="N92" s="153"/>
      <c r="O92" s="143"/>
    </row>
    <row r="93" spans="1:15" ht="12.75" thickBot="1" x14ac:dyDescent="0.25">
      <c r="A93" s="112"/>
      <c r="B93" s="96" t="s">
        <v>32</v>
      </c>
      <c r="C93" s="102"/>
      <c r="D93" s="102"/>
      <c r="E93" s="103"/>
      <c r="F93" s="134">
        <f>SUM(F88:F92)</f>
        <v>0</v>
      </c>
      <c r="G93" s="134">
        <f>SUM(G88:G92)</f>
        <v>0</v>
      </c>
      <c r="H93" s="134">
        <f>SUM(H88:H92)</f>
        <v>0</v>
      </c>
      <c r="I93" s="134">
        <f>SUM(I88:I92)</f>
        <v>0</v>
      </c>
      <c r="J93" s="158"/>
      <c r="K93" s="164"/>
      <c r="L93" s="162"/>
      <c r="M93" s="153"/>
      <c r="N93" s="153"/>
      <c r="O93" s="143"/>
    </row>
    <row r="94" spans="1:15" ht="12.75" thickTop="1" x14ac:dyDescent="0.2">
      <c r="A94" s="3"/>
      <c r="B94" s="75"/>
      <c r="C94" s="21"/>
      <c r="D94" s="21"/>
      <c r="E94" s="21"/>
      <c r="F94" s="76"/>
      <c r="G94" s="76"/>
      <c r="H94" s="76"/>
      <c r="I94" s="76"/>
      <c r="J94" s="158"/>
      <c r="K94" s="164"/>
      <c r="L94" s="162"/>
      <c r="M94" s="153"/>
      <c r="N94" s="153"/>
      <c r="O94" s="143"/>
    </row>
    <row r="95" spans="1:15" ht="12.75" thickBot="1" x14ac:dyDescent="0.25">
      <c r="A95" s="3"/>
      <c r="B95" s="3"/>
      <c r="C95" s="3"/>
      <c r="F95" s="28"/>
      <c r="G95" s="40"/>
      <c r="H95" s="40"/>
      <c r="I95" s="40"/>
      <c r="J95" s="146"/>
      <c r="K95" s="142"/>
      <c r="L95" s="142"/>
      <c r="M95" s="142"/>
      <c r="N95" s="142"/>
      <c r="O95" s="142"/>
    </row>
    <row r="96" spans="1:15" s="3" customFormat="1" ht="12.75" thickTop="1" x14ac:dyDescent="0.2">
      <c r="A96" s="113" t="s">
        <v>33</v>
      </c>
      <c r="B96" s="43"/>
      <c r="C96" s="44"/>
      <c r="D96" s="43"/>
      <c r="E96" s="45"/>
      <c r="F96" s="108" t="s">
        <v>0</v>
      </c>
      <c r="G96" s="108" t="s">
        <v>0</v>
      </c>
      <c r="H96" s="109" t="s">
        <v>0</v>
      </c>
      <c r="I96" s="109" t="s">
        <v>0</v>
      </c>
      <c r="J96" s="144"/>
      <c r="K96" s="151"/>
      <c r="L96" s="162"/>
      <c r="M96" s="153"/>
      <c r="N96" s="153"/>
      <c r="O96" s="143"/>
    </row>
    <row r="97" spans="1:15" x14ac:dyDescent="0.2">
      <c r="A97" s="94" t="s">
        <v>27</v>
      </c>
      <c r="B97" s="12"/>
      <c r="C97" s="12"/>
      <c r="D97" s="12"/>
      <c r="E97" s="114"/>
      <c r="F97" s="14" t="str">
        <f>D8</f>
        <v>2022</v>
      </c>
      <c r="G97" s="14" t="str">
        <f>E8</f>
        <v>2023</v>
      </c>
      <c r="H97" s="14" t="str">
        <f>F8</f>
        <v>2024</v>
      </c>
      <c r="I97" s="14" t="str">
        <f>G8</f>
        <v>2025</v>
      </c>
      <c r="J97" s="144"/>
      <c r="K97" s="151"/>
      <c r="L97" s="143"/>
      <c r="M97" s="153"/>
      <c r="N97" s="153"/>
      <c r="O97" s="142"/>
    </row>
    <row r="98" spans="1:15" ht="12.75" x14ac:dyDescent="0.2">
      <c r="A98" s="296"/>
      <c r="B98" s="297"/>
      <c r="C98" s="297"/>
      <c r="D98" s="297"/>
      <c r="E98" s="297"/>
      <c r="F98" s="172"/>
      <c r="G98" s="172"/>
      <c r="H98" s="172"/>
      <c r="I98" s="172"/>
      <c r="J98" s="154"/>
      <c r="K98" s="154"/>
      <c r="L98" s="143"/>
      <c r="M98" s="153"/>
      <c r="N98" s="153"/>
      <c r="O98" s="142"/>
    </row>
    <row r="99" spans="1:15" ht="12.75" x14ac:dyDescent="0.2">
      <c r="A99" s="296"/>
      <c r="B99" s="297"/>
      <c r="C99" s="297"/>
      <c r="D99" s="297"/>
      <c r="E99" s="297"/>
      <c r="F99" s="172"/>
      <c r="G99" s="172"/>
      <c r="H99" s="172" t="s">
        <v>2</v>
      </c>
      <c r="I99" s="172" t="s">
        <v>2</v>
      </c>
      <c r="J99" s="154"/>
      <c r="K99" s="154"/>
      <c r="L99" s="143"/>
      <c r="M99" s="153"/>
      <c r="N99" s="153"/>
      <c r="O99" s="142"/>
    </row>
    <row r="100" spans="1:15" ht="12.75" x14ac:dyDescent="0.2">
      <c r="A100" s="296"/>
      <c r="B100" s="297"/>
      <c r="C100" s="297"/>
      <c r="D100" s="297"/>
      <c r="E100" s="297"/>
      <c r="F100" s="172"/>
      <c r="G100" s="172"/>
      <c r="H100" s="172" t="s">
        <v>2</v>
      </c>
      <c r="I100" s="172" t="s">
        <v>2</v>
      </c>
      <c r="J100" s="154"/>
      <c r="K100" s="154"/>
      <c r="L100" s="143"/>
      <c r="M100" s="153"/>
      <c r="N100" s="153"/>
      <c r="O100" s="142"/>
    </row>
    <row r="101" spans="1:15" ht="12.75" x14ac:dyDescent="0.2">
      <c r="A101" s="296"/>
      <c r="B101" s="297"/>
      <c r="C101" s="297"/>
      <c r="D101" s="297"/>
      <c r="E101" s="297"/>
      <c r="F101" s="172"/>
      <c r="G101" s="172"/>
      <c r="H101" s="172" t="s">
        <v>2</v>
      </c>
      <c r="I101" s="172" t="s">
        <v>2</v>
      </c>
      <c r="J101" s="154"/>
      <c r="K101" s="154"/>
      <c r="L101" s="143"/>
      <c r="M101" s="153"/>
      <c r="N101" s="153"/>
      <c r="O101" s="142"/>
    </row>
    <row r="102" spans="1:15" ht="12.75" thickBot="1" x14ac:dyDescent="0.25">
      <c r="A102" s="84"/>
      <c r="B102" s="85"/>
      <c r="C102" s="86" t="s">
        <v>34</v>
      </c>
      <c r="D102" s="85"/>
      <c r="E102" s="85"/>
      <c r="F102" s="136">
        <f>SUM(F98:F101)</f>
        <v>0</v>
      </c>
      <c r="G102" s="136">
        <f>SUM(G98:G101)</f>
        <v>0</v>
      </c>
      <c r="H102" s="136">
        <f>SUM(H98:H101)</f>
        <v>0</v>
      </c>
      <c r="I102" s="136">
        <f>SUM(I98:I101)</f>
        <v>0</v>
      </c>
      <c r="J102" s="164"/>
      <c r="K102" s="164"/>
      <c r="L102" s="143"/>
      <c r="M102" s="153"/>
      <c r="N102" s="153"/>
      <c r="O102" s="142"/>
    </row>
    <row r="103" spans="1:15" ht="12.75" thickTop="1" x14ac:dyDescent="0.2">
      <c r="A103" s="21"/>
      <c r="B103" s="21"/>
      <c r="C103" s="75"/>
      <c r="D103" s="21"/>
      <c r="E103" s="21"/>
      <c r="F103" s="88"/>
      <c r="G103" s="88"/>
      <c r="H103" s="88"/>
      <c r="I103" s="88"/>
      <c r="J103" s="164"/>
      <c r="K103" s="164"/>
      <c r="L103" s="143"/>
      <c r="M103" s="153"/>
      <c r="N103" s="153"/>
      <c r="O103" s="142"/>
    </row>
    <row r="104" spans="1:15" ht="12.75" thickBot="1" x14ac:dyDescent="0.25">
      <c r="A104" s="85"/>
      <c r="B104" s="85"/>
      <c r="C104" s="86"/>
      <c r="D104" s="85"/>
      <c r="E104" s="85"/>
      <c r="F104" s="115"/>
      <c r="G104" s="115"/>
      <c r="H104" s="115"/>
      <c r="I104" s="115"/>
      <c r="J104" s="165"/>
      <c r="K104" s="165"/>
      <c r="L104" s="143"/>
      <c r="M104" s="153"/>
      <c r="N104" s="153"/>
      <c r="O104" s="142"/>
    </row>
    <row r="105" spans="1:15" ht="12.75" customHeight="1" thickTop="1" x14ac:dyDescent="0.2">
      <c r="A105" s="106" t="s">
        <v>35</v>
      </c>
      <c r="C105" s="12"/>
      <c r="D105" s="12"/>
      <c r="E105" s="82"/>
      <c r="F105" s="16" t="s">
        <v>0</v>
      </c>
      <c r="G105" s="16" t="s">
        <v>0</v>
      </c>
      <c r="H105" s="8" t="s">
        <v>0</v>
      </c>
      <c r="I105" s="8" t="s">
        <v>0</v>
      </c>
      <c r="J105" s="142"/>
      <c r="K105" s="329" t="s">
        <v>56</v>
      </c>
      <c r="L105" s="333"/>
      <c r="M105" s="334"/>
      <c r="N105" s="153"/>
      <c r="O105" s="142"/>
    </row>
    <row r="106" spans="1:15" ht="15" customHeight="1" x14ac:dyDescent="0.2">
      <c r="A106" s="116" t="s">
        <v>27</v>
      </c>
      <c r="B106" s="111"/>
      <c r="C106" s="111"/>
      <c r="D106" s="111"/>
      <c r="E106" s="111"/>
      <c r="F106" s="14" t="str">
        <f>D8</f>
        <v>2022</v>
      </c>
      <c r="G106" s="14" t="str">
        <f>E8</f>
        <v>2023</v>
      </c>
      <c r="H106" s="14" t="str">
        <f>F8</f>
        <v>2024</v>
      </c>
      <c r="I106" s="14" t="str">
        <f>G8</f>
        <v>2025</v>
      </c>
      <c r="J106" s="144"/>
      <c r="K106" s="335"/>
      <c r="L106" s="336"/>
      <c r="M106" s="337"/>
      <c r="N106" s="153"/>
      <c r="O106" s="142"/>
    </row>
    <row r="107" spans="1:15" ht="12.75" x14ac:dyDescent="0.2">
      <c r="A107" s="296"/>
      <c r="B107" s="297"/>
      <c r="C107" s="297"/>
      <c r="D107" s="297"/>
      <c r="E107" s="297"/>
      <c r="F107" s="172"/>
      <c r="G107" s="172"/>
      <c r="H107" s="173"/>
      <c r="I107" s="173"/>
      <c r="J107" s="144"/>
      <c r="K107" s="335"/>
      <c r="L107" s="336"/>
      <c r="M107" s="337"/>
      <c r="N107" s="153"/>
      <c r="O107" s="142"/>
    </row>
    <row r="108" spans="1:15" ht="12.75" x14ac:dyDescent="0.2">
      <c r="A108" s="296"/>
      <c r="B108" s="297"/>
      <c r="C108" s="297"/>
      <c r="D108" s="297"/>
      <c r="E108" s="297"/>
      <c r="F108" s="172"/>
      <c r="G108" s="172"/>
      <c r="H108" s="173"/>
      <c r="I108" s="173"/>
      <c r="J108" s="154"/>
      <c r="K108" s="335"/>
      <c r="L108" s="336"/>
      <c r="M108" s="337"/>
      <c r="N108" s="153"/>
      <c r="O108" s="142"/>
    </row>
    <row r="109" spans="1:15" ht="12.75" x14ac:dyDescent="0.2">
      <c r="A109" s="296"/>
      <c r="B109" s="297"/>
      <c r="C109" s="297"/>
      <c r="D109" s="297"/>
      <c r="E109" s="297"/>
      <c r="F109" s="172"/>
      <c r="G109" s="172"/>
      <c r="H109" s="173"/>
      <c r="I109" s="173"/>
      <c r="J109" s="154"/>
      <c r="K109" s="335"/>
      <c r="L109" s="336"/>
      <c r="M109" s="337"/>
      <c r="N109" s="153"/>
      <c r="O109" s="142"/>
    </row>
    <row r="110" spans="1:15" ht="12.75" x14ac:dyDescent="0.2">
      <c r="A110" s="296"/>
      <c r="B110" s="297"/>
      <c r="C110" s="297"/>
      <c r="D110" s="297"/>
      <c r="E110" s="297"/>
      <c r="F110" s="172"/>
      <c r="G110" s="172"/>
      <c r="H110" s="173"/>
      <c r="I110" s="173"/>
      <c r="J110" s="154"/>
      <c r="K110" s="335"/>
      <c r="L110" s="336"/>
      <c r="M110" s="337"/>
      <c r="N110" s="153"/>
      <c r="O110" s="142"/>
    </row>
    <row r="111" spans="1:15" ht="12.75" customHeight="1" thickBot="1" x14ac:dyDescent="0.25">
      <c r="A111" s="117" t="s">
        <v>36</v>
      </c>
      <c r="B111" s="85"/>
      <c r="C111" s="85"/>
      <c r="D111" s="85"/>
      <c r="E111" s="87"/>
      <c r="F111" s="133">
        <f>SUM(F107:F110)</f>
        <v>0</v>
      </c>
      <c r="G111" s="133">
        <f>SUM(G107:G110)</f>
        <v>0</v>
      </c>
      <c r="H111" s="133">
        <f>SUM(H107:H110)</f>
        <v>0</v>
      </c>
      <c r="I111" s="133">
        <f>SUM(I107:I110)</f>
        <v>0</v>
      </c>
      <c r="J111" s="164"/>
      <c r="K111" s="338"/>
      <c r="L111" s="339"/>
      <c r="M111" s="340"/>
      <c r="N111" s="153"/>
      <c r="O111" s="142"/>
    </row>
    <row r="112" spans="1:15" ht="12.75" thickTop="1" x14ac:dyDescent="0.2">
      <c r="A112" s="118"/>
      <c r="B112" s="118"/>
      <c r="C112" s="119"/>
      <c r="D112" s="118"/>
      <c r="E112" s="118"/>
      <c r="F112" s="120"/>
      <c r="G112" s="120"/>
      <c r="H112" s="120"/>
      <c r="I112" s="120"/>
      <c r="J112" s="165"/>
      <c r="K112" s="165"/>
      <c r="L112" s="162"/>
      <c r="M112" s="153"/>
      <c r="N112" s="153"/>
      <c r="O112" s="143"/>
    </row>
    <row r="113" spans="1:15" ht="12.75" thickBot="1" x14ac:dyDescent="0.25">
      <c r="A113" s="41"/>
      <c r="B113" s="36"/>
      <c r="C113" s="41"/>
      <c r="D113" s="77"/>
      <c r="E113" s="78"/>
      <c r="F113" s="79"/>
      <c r="G113" s="80"/>
      <c r="H113" s="86"/>
      <c r="I113" s="167"/>
      <c r="J113" s="167"/>
      <c r="K113" s="167"/>
      <c r="L113" s="167"/>
      <c r="M113" s="167"/>
      <c r="N113" s="142"/>
      <c r="O113" s="143"/>
    </row>
    <row r="114" spans="1:15" ht="12.75" thickTop="1" x14ac:dyDescent="0.2">
      <c r="A114" s="5"/>
      <c r="B114" s="3"/>
      <c r="C114" s="3"/>
      <c r="E114" s="21"/>
      <c r="F114" s="48" t="s">
        <v>0</v>
      </c>
      <c r="G114" s="48" t="s">
        <v>24</v>
      </c>
      <c r="H114" s="48" t="s">
        <v>0</v>
      </c>
      <c r="I114" s="48" t="s">
        <v>24</v>
      </c>
      <c r="J114" s="48" t="s">
        <v>0</v>
      </c>
      <c r="K114" s="8" t="s">
        <v>24</v>
      </c>
      <c r="L114" s="48" t="s">
        <v>0</v>
      </c>
      <c r="M114" s="8" t="s">
        <v>24</v>
      </c>
      <c r="N114" s="3"/>
    </row>
    <row r="115" spans="1:15" x14ac:dyDescent="0.2">
      <c r="A115" s="31"/>
      <c r="B115" s="32"/>
      <c r="C115" s="32"/>
      <c r="D115" s="32"/>
      <c r="E115" s="32"/>
      <c r="F115" s="121" t="str">
        <f>$D$8</f>
        <v>2022</v>
      </c>
      <c r="G115" s="121" t="s">
        <v>25</v>
      </c>
      <c r="H115" s="121" t="str">
        <f>$E$8</f>
        <v>2023</v>
      </c>
      <c r="I115" s="121" t="s">
        <v>25</v>
      </c>
      <c r="J115" s="121" t="str">
        <f>$F$8</f>
        <v>2024</v>
      </c>
      <c r="K115" s="14" t="s">
        <v>25</v>
      </c>
      <c r="L115" s="121" t="str">
        <f>$G$8</f>
        <v>2025</v>
      </c>
      <c r="M115" s="14" t="s">
        <v>25</v>
      </c>
      <c r="N115" s="3"/>
    </row>
    <row r="116" spans="1:15" x14ac:dyDescent="0.2">
      <c r="A116" s="65" t="s">
        <v>10</v>
      </c>
      <c r="B116" s="51"/>
      <c r="C116" s="51"/>
      <c r="D116" s="51"/>
      <c r="E116" s="51"/>
      <c r="F116" s="141">
        <f>+I63+F73+F83+F93+F102+F111</f>
        <v>0</v>
      </c>
      <c r="G116" s="123"/>
      <c r="H116" s="141">
        <f>+L63+G73+G83+G93+G102+G111</f>
        <v>0</v>
      </c>
      <c r="I116" s="122"/>
      <c r="J116" s="141">
        <f>+O63+H73+H83+H93+H102+H111</f>
        <v>0</v>
      </c>
      <c r="K116" s="124"/>
      <c r="L116" s="141">
        <f>+R63+I73+I83+I93+I102+I111</f>
        <v>0</v>
      </c>
      <c r="M116" s="124"/>
      <c r="N116" s="3"/>
    </row>
    <row r="117" spans="1:15" x14ac:dyDescent="0.2">
      <c r="A117" s="125" t="s">
        <v>23</v>
      </c>
      <c r="B117" s="32"/>
      <c r="C117" s="32" t="s">
        <v>37</v>
      </c>
      <c r="D117" s="32"/>
      <c r="E117" s="32"/>
      <c r="F117" s="140">
        <f>F116*G117*0.01</f>
        <v>0</v>
      </c>
      <c r="G117" s="174">
        <v>0</v>
      </c>
      <c r="H117" s="140">
        <f>H116*I117*0.01</f>
        <v>0</v>
      </c>
      <c r="I117" s="174">
        <v>0</v>
      </c>
      <c r="J117" s="140">
        <f>J116*K117*0.01</f>
        <v>0</v>
      </c>
      <c r="K117" s="175">
        <v>0</v>
      </c>
      <c r="L117" s="140">
        <f>L116*M117*0.01</f>
        <v>0</v>
      </c>
      <c r="M117" s="175">
        <v>0</v>
      </c>
      <c r="N117" s="3"/>
    </row>
    <row r="118" spans="1:15" ht="12.75" thickBot="1" x14ac:dyDescent="0.25">
      <c r="A118" s="126" t="s">
        <v>38</v>
      </c>
      <c r="B118" s="72"/>
      <c r="C118" s="72"/>
      <c r="D118" s="72"/>
      <c r="E118" s="72"/>
      <c r="F118" s="137">
        <f>F116+F117</f>
        <v>0</v>
      </c>
      <c r="G118" s="127"/>
      <c r="H118" s="137">
        <f>H116+H117</f>
        <v>0</v>
      </c>
      <c r="I118" s="127"/>
      <c r="J118" s="137">
        <f>J116+J117</f>
        <v>0</v>
      </c>
      <c r="K118" s="189"/>
      <c r="L118" s="137">
        <f>L116+L117</f>
        <v>0</v>
      </c>
      <c r="M118" s="189"/>
      <c r="N118" s="3"/>
      <c r="O118" s="3"/>
    </row>
    <row r="119" spans="1:15" s="3" customFormat="1" ht="12.75" thickTop="1" x14ac:dyDescent="0.2">
      <c r="A119" s="4"/>
      <c r="F119" s="128"/>
      <c r="G119" s="129"/>
      <c r="H119" s="129"/>
      <c r="I119" s="129"/>
      <c r="J119" s="129"/>
      <c r="K119" s="190"/>
      <c r="L119" s="129"/>
      <c r="M119" s="190"/>
    </row>
    <row r="120" spans="1:15" s="3" customFormat="1" x14ac:dyDescent="0.2">
      <c r="A120" s="4"/>
      <c r="B120" s="4"/>
      <c r="C120" s="4"/>
      <c r="F120" s="130"/>
      <c r="G120" s="130"/>
      <c r="H120" s="130"/>
      <c r="I120" s="130"/>
      <c r="J120" s="130"/>
      <c r="K120" s="130"/>
      <c r="L120" s="4"/>
      <c r="M120" s="4"/>
      <c r="N120" s="4"/>
      <c r="O120" s="4"/>
    </row>
  </sheetData>
  <sheetProtection formatCells="0"/>
  <mergeCells count="50">
    <mergeCell ref="A68:E68"/>
    <mergeCell ref="A81:E81"/>
    <mergeCell ref="A70:E70"/>
    <mergeCell ref="A89:E89"/>
    <mergeCell ref="A79:E79"/>
    <mergeCell ref="A78:E78"/>
    <mergeCell ref="A80:E80"/>
    <mergeCell ref="A110:E110"/>
    <mergeCell ref="A82:E82"/>
    <mergeCell ref="A91:E91"/>
    <mergeCell ref="A92:E92"/>
    <mergeCell ref="A100:E100"/>
    <mergeCell ref="A107:E107"/>
    <mergeCell ref="A88:E88"/>
    <mergeCell ref="A109:E109"/>
    <mergeCell ref="A108:E108"/>
    <mergeCell ref="A90:E90"/>
    <mergeCell ref="A98:E98"/>
    <mergeCell ref="K105:M111"/>
    <mergeCell ref="L6:P6"/>
    <mergeCell ref="L7:P32"/>
    <mergeCell ref="A27:J27"/>
    <mergeCell ref="A28:J39"/>
    <mergeCell ref="A101:E101"/>
    <mergeCell ref="A6:C6"/>
    <mergeCell ref="A13:B13"/>
    <mergeCell ref="A41:C41"/>
    <mergeCell ref="A48:F48"/>
    <mergeCell ref="A53:F53"/>
    <mergeCell ref="A69:E69"/>
    <mergeCell ref="A61:F61"/>
    <mergeCell ref="A71:E71"/>
    <mergeCell ref="A72:E72"/>
    <mergeCell ref="A45:F45"/>
    <mergeCell ref="A2:O2"/>
    <mergeCell ref="A3:O3"/>
    <mergeCell ref="A4:O4"/>
    <mergeCell ref="A5:O5"/>
    <mergeCell ref="A99:E99"/>
    <mergeCell ref="A54:F54"/>
    <mergeCell ref="A55:F55"/>
    <mergeCell ref="A60:F60"/>
    <mergeCell ref="A59:F59"/>
    <mergeCell ref="A58:F58"/>
    <mergeCell ref="A52:F52"/>
    <mergeCell ref="A46:F46"/>
    <mergeCell ref="D41:H41"/>
    <mergeCell ref="A47:F47"/>
    <mergeCell ref="A49:F49"/>
    <mergeCell ref="C67:E67"/>
  </mergeCells>
  <phoneticPr fontId="0" type="noConversion"/>
  <pageMargins left="0.75" right="0.75" top="0.65" bottom="1" header="0.28000000000000003" footer="0.5"/>
  <pageSetup scale="67" orientation="landscape" r:id="rId1"/>
  <headerFooter alignWithMargins="0">
    <oddFooter>&amp;LPage &amp;P of &amp;N
&amp;D</oddFooter>
  </headerFooter>
  <rowBreaks count="2" manualBreakCount="2">
    <brk id="40" max="16383" man="1"/>
    <brk id="85" max="16383" man="1"/>
  </rowBreaks>
  <ignoredErrors>
    <ignoredError sqref="H10:K10 H19:K1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20"/>
  <sheetViews>
    <sheetView topLeftCell="A70" zoomScaleNormal="75" workbookViewId="0">
      <selection activeCell="O73" sqref="O73"/>
    </sheetView>
  </sheetViews>
  <sheetFormatPr defaultRowHeight="12" x14ac:dyDescent="0.2"/>
  <cols>
    <col min="1" max="1" width="4.140625" style="4" customWidth="1"/>
    <col min="2" max="2" width="9.7109375" style="4" customWidth="1"/>
    <col min="3" max="3" width="8.42578125" style="4" customWidth="1"/>
    <col min="4" max="11" width="10.7109375" style="3" customWidth="1"/>
    <col min="12" max="15" width="10.7109375" style="4" customWidth="1"/>
    <col min="16" max="16384" width="9.140625" style="4"/>
  </cols>
  <sheetData>
    <row r="1" spans="1:16" x14ac:dyDescent="0.2">
      <c r="A1" s="1"/>
      <c r="B1" s="2"/>
      <c r="C1" s="2"/>
    </row>
    <row r="2" spans="1:16" s="210" customFormat="1" ht="19.5" customHeight="1" x14ac:dyDescent="0.2">
      <c r="A2" s="294" t="str">
        <f>Summary!$A$3</f>
        <v>2022 - 2025 Budget Summary Table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6" s="210" customFormat="1" ht="19.5" customHeight="1" x14ac:dyDescent="0.2">
      <c r="A3" s="309" t="str">
        <f>Summary!$A$4</f>
        <v>22-(to be assigned):  (project title)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6" s="210" customFormat="1" ht="19.5" customHeight="1" x14ac:dyDescent="0.2">
      <c r="A4" s="257" t="s">
        <v>60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s="210" customFormat="1" ht="10.5" customHeight="1" x14ac:dyDescent="0.2">
      <c r="A5" s="309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6" ht="12.75" customHeight="1" thickBot="1" x14ac:dyDescent="0.25">
      <c r="A6" s="302" t="s">
        <v>41</v>
      </c>
      <c r="B6" s="302"/>
      <c r="C6" s="302"/>
      <c r="L6" s="341" t="s">
        <v>49</v>
      </c>
      <c r="M6" s="342"/>
      <c r="N6" s="343"/>
      <c r="O6" s="344"/>
      <c r="P6" s="344"/>
    </row>
    <row r="7" spans="1:16" ht="12.75" customHeight="1" thickTop="1" x14ac:dyDescent="0.2">
      <c r="A7" s="5"/>
      <c r="B7" s="6"/>
      <c r="C7" s="7"/>
      <c r="D7" s="8" t="s">
        <v>0</v>
      </c>
      <c r="E7" s="8" t="s">
        <v>0</v>
      </c>
      <c r="F7" s="8" t="s">
        <v>0</v>
      </c>
      <c r="G7" s="8" t="s">
        <v>0</v>
      </c>
      <c r="H7" s="9" t="s">
        <v>1</v>
      </c>
      <c r="I7" s="9" t="s">
        <v>1</v>
      </c>
      <c r="J7" s="9" t="s">
        <v>1</v>
      </c>
      <c r="K7" s="234" t="s">
        <v>1</v>
      </c>
      <c r="L7" s="319" t="s">
        <v>50</v>
      </c>
      <c r="M7" s="263"/>
      <c r="N7" s="263"/>
      <c r="O7" s="263"/>
      <c r="P7" s="264"/>
    </row>
    <row r="8" spans="1:16" ht="12" customHeight="1" x14ac:dyDescent="0.2">
      <c r="A8" s="11" t="s">
        <v>3</v>
      </c>
      <c r="B8" s="12"/>
      <c r="C8" s="13"/>
      <c r="D8" s="14" t="str">
        <f>Summary!D7</f>
        <v>2022</v>
      </c>
      <c r="E8" s="14" t="str">
        <f>Summary!E7</f>
        <v>2023</v>
      </c>
      <c r="F8" s="14" t="str">
        <f>Summary!F7</f>
        <v>2024</v>
      </c>
      <c r="G8" s="14" t="str">
        <f>Summary!G7</f>
        <v>2025</v>
      </c>
      <c r="H8" s="14" t="str">
        <f>Summary!H7</f>
        <v>2022</v>
      </c>
      <c r="I8" s="14" t="str">
        <f>Summary!I7</f>
        <v>2023</v>
      </c>
      <c r="J8" s="14" t="str">
        <f>Summary!J7</f>
        <v>2024</v>
      </c>
      <c r="K8" s="121" t="str">
        <f>Summary!K7</f>
        <v>2025</v>
      </c>
      <c r="L8" s="265"/>
      <c r="M8" s="266"/>
      <c r="N8" s="266"/>
      <c r="O8" s="266"/>
      <c r="P8" s="267"/>
    </row>
    <row r="9" spans="1:16" ht="12" customHeight="1" x14ac:dyDescent="0.2">
      <c r="A9" s="15"/>
      <c r="B9" s="10"/>
      <c r="C9" s="16"/>
      <c r="D9" s="17"/>
      <c r="E9" s="18"/>
      <c r="F9" s="18"/>
      <c r="G9" s="18"/>
      <c r="H9" s="19"/>
      <c r="I9" s="19"/>
      <c r="J9" s="19"/>
      <c r="K9" s="235"/>
      <c r="L9" s="265"/>
      <c r="M9" s="266"/>
      <c r="N9" s="266"/>
      <c r="O9" s="266"/>
      <c r="P9" s="267"/>
    </row>
    <row r="10" spans="1:16" ht="12" customHeight="1" x14ac:dyDescent="0.2">
      <c r="A10" s="20" t="s">
        <v>4</v>
      </c>
      <c r="B10" s="21"/>
      <c r="C10" s="22"/>
      <c r="D10" s="23">
        <f t="shared" ref="D10:K10" si="0">SUM(D11:D13)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6">
        <f t="shared" si="0"/>
        <v>0</v>
      </c>
      <c r="L10" s="265"/>
      <c r="M10" s="266"/>
      <c r="N10" s="266"/>
      <c r="O10" s="266"/>
      <c r="P10" s="267"/>
    </row>
    <row r="11" spans="1:16" ht="12" customHeight="1" x14ac:dyDescent="0.2">
      <c r="A11" s="20" t="s">
        <v>39</v>
      </c>
      <c r="B11" s="21"/>
      <c r="C11" s="22"/>
      <c r="D11" s="23">
        <f>I50</f>
        <v>0</v>
      </c>
      <c r="E11" s="23">
        <f>L50</f>
        <v>0</v>
      </c>
      <c r="F11" s="23">
        <f>O50</f>
        <v>0</v>
      </c>
      <c r="G11" s="23">
        <f>R50</f>
        <v>0</v>
      </c>
      <c r="H11" s="169">
        <v>0</v>
      </c>
      <c r="I11" s="169">
        <v>0</v>
      </c>
      <c r="J11" s="169">
        <v>0</v>
      </c>
      <c r="K11" s="237">
        <v>0</v>
      </c>
      <c r="L11" s="265"/>
      <c r="M11" s="266"/>
      <c r="N11" s="266"/>
      <c r="O11" s="266"/>
      <c r="P11" s="267"/>
    </row>
    <row r="12" spans="1:16" ht="12" customHeight="1" x14ac:dyDescent="0.2">
      <c r="A12" s="20" t="s">
        <v>40</v>
      </c>
      <c r="B12" s="21"/>
      <c r="C12" s="24"/>
      <c r="D12" s="23">
        <f>I56</f>
        <v>0</v>
      </c>
      <c r="E12" s="23">
        <f>L56</f>
        <v>0</v>
      </c>
      <c r="F12" s="23">
        <f>O56</f>
        <v>0</v>
      </c>
      <c r="G12" s="23">
        <f>R56</f>
        <v>0</v>
      </c>
      <c r="H12" s="169">
        <v>0</v>
      </c>
      <c r="I12" s="169">
        <v>0</v>
      </c>
      <c r="J12" s="169">
        <v>0</v>
      </c>
      <c r="K12" s="237">
        <v>0</v>
      </c>
      <c r="L12" s="265"/>
      <c r="M12" s="266"/>
      <c r="N12" s="266"/>
      <c r="O12" s="266"/>
      <c r="P12" s="267"/>
    </row>
    <row r="13" spans="1:16" ht="12" customHeight="1" x14ac:dyDescent="0.2">
      <c r="A13" s="307" t="s">
        <v>43</v>
      </c>
      <c r="B13" s="308"/>
      <c r="C13" s="24"/>
      <c r="D13" s="23">
        <f>$I$62</f>
        <v>0</v>
      </c>
      <c r="E13" s="23">
        <f>$L$62</f>
        <v>0</v>
      </c>
      <c r="F13" s="23">
        <f>$O$62</f>
        <v>0</v>
      </c>
      <c r="G13" s="23">
        <f>$R$62</f>
        <v>0</v>
      </c>
      <c r="H13" s="169">
        <v>0</v>
      </c>
      <c r="I13" s="169">
        <v>0</v>
      </c>
      <c r="J13" s="169">
        <v>0</v>
      </c>
      <c r="K13" s="237">
        <v>0</v>
      </c>
      <c r="L13" s="265"/>
      <c r="M13" s="266"/>
      <c r="N13" s="266"/>
      <c r="O13" s="266"/>
      <c r="P13" s="267"/>
    </row>
    <row r="14" spans="1:16" ht="12" customHeight="1" x14ac:dyDescent="0.2">
      <c r="A14" s="20" t="s">
        <v>5</v>
      </c>
      <c r="B14" s="21"/>
      <c r="C14" s="22"/>
      <c r="D14" s="23">
        <f>F73</f>
        <v>0</v>
      </c>
      <c r="E14" s="23">
        <f>G73</f>
        <v>0</v>
      </c>
      <c r="F14" s="23">
        <f>H73</f>
        <v>0</v>
      </c>
      <c r="G14" s="23">
        <f>I73</f>
        <v>0</v>
      </c>
      <c r="H14" s="169">
        <v>0</v>
      </c>
      <c r="I14" s="169">
        <v>0</v>
      </c>
      <c r="J14" s="169">
        <v>0</v>
      </c>
      <c r="K14" s="237">
        <v>0</v>
      </c>
      <c r="L14" s="265"/>
      <c r="M14" s="266"/>
      <c r="N14" s="266"/>
      <c r="O14" s="266"/>
      <c r="P14" s="267"/>
    </row>
    <row r="15" spans="1:16" ht="12" customHeight="1" x14ac:dyDescent="0.2">
      <c r="A15" s="20" t="s">
        <v>6</v>
      </c>
      <c r="B15" s="21"/>
      <c r="C15" s="22"/>
      <c r="D15" s="23">
        <f>F83</f>
        <v>0</v>
      </c>
      <c r="E15" s="23">
        <f>G83</f>
        <v>0</v>
      </c>
      <c r="F15" s="23">
        <f>H83</f>
        <v>0</v>
      </c>
      <c r="G15" s="23">
        <f>I83</f>
        <v>0</v>
      </c>
      <c r="H15" s="169">
        <v>0</v>
      </c>
      <c r="I15" s="169">
        <v>0</v>
      </c>
      <c r="J15" s="169">
        <v>0</v>
      </c>
      <c r="K15" s="237">
        <v>0</v>
      </c>
      <c r="L15" s="265"/>
      <c r="M15" s="266"/>
      <c r="N15" s="266"/>
      <c r="O15" s="266"/>
      <c r="P15" s="267"/>
    </row>
    <row r="16" spans="1:16" ht="12" customHeight="1" x14ac:dyDescent="0.2">
      <c r="A16" s="20" t="s">
        <v>7</v>
      </c>
      <c r="B16" s="21"/>
      <c r="C16" s="24"/>
      <c r="D16" s="23">
        <f>F93</f>
        <v>0</v>
      </c>
      <c r="E16" s="25">
        <f>G93</f>
        <v>0</v>
      </c>
      <c r="F16" s="25">
        <f>H93</f>
        <v>0</v>
      </c>
      <c r="G16" s="25">
        <f>I93</f>
        <v>0</v>
      </c>
      <c r="H16" s="169">
        <v>0</v>
      </c>
      <c r="I16" s="169">
        <v>0</v>
      </c>
      <c r="J16" s="169">
        <v>0</v>
      </c>
      <c r="K16" s="237">
        <v>0</v>
      </c>
      <c r="L16" s="265"/>
      <c r="M16" s="266"/>
      <c r="N16" s="266"/>
      <c r="O16" s="266"/>
      <c r="P16" s="267"/>
    </row>
    <row r="17" spans="1:22" ht="12" customHeight="1" x14ac:dyDescent="0.2">
      <c r="A17" s="20" t="s">
        <v>8</v>
      </c>
      <c r="B17" s="21"/>
      <c r="C17" s="22"/>
      <c r="D17" s="23">
        <f>F102</f>
        <v>0</v>
      </c>
      <c r="E17" s="23">
        <f>G102</f>
        <v>0</v>
      </c>
      <c r="F17" s="23">
        <f>H102</f>
        <v>0</v>
      </c>
      <c r="G17" s="23">
        <f>I102</f>
        <v>0</v>
      </c>
      <c r="H17" s="169">
        <v>0</v>
      </c>
      <c r="I17" s="169">
        <v>0</v>
      </c>
      <c r="J17" s="169">
        <v>0</v>
      </c>
      <c r="K17" s="237">
        <v>0</v>
      </c>
      <c r="L17" s="265"/>
      <c r="M17" s="266"/>
      <c r="N17" s="266"/>
      <c r="O17" s="266"/>
      <c r="P17" s="267"/>
    </row>
    <row r="18" spans="1:22" ht="15" customHeight="1" thickBot="1" x14ac:dyDescent="0.25">
      <c r="A18" s="20" t="s">
        <v>9</v>
      </c>
      <c r="B18" s="21"/>
      <c r="C18" s="24"/>
      <c r="D18" s="26">
        <f>F111</f>
        <v>0</v>
      </c>
      <c r="E18" s="26">
        <f>G111</f>
        <v>0</v>
      </c>
      <c r="F18" s="26">
        <f>H111</f>
        <v>0</v>
      </c>
      <c r="G18" s="26">
        <f>I111</f>
        <v>0</v>
      </c>
      <c r="H18" s="170">
        <v>0</v>
      </c>
      <c r="I18" s="170">
        <v>0</v>
      </c>
      <c r="J18" s="170">
        <v>0</v>
      </c>
      <c r="K18" s="238">
        <v>0</v>
      </c>
      <c r="L18" s="265"/>
      <c r="M18" s="266"/>
      <c r="N18" s="266"/>
      <c r="O18" s="266"/>
      <c r="P18" s="267"/>
    </row>
    <row r="19" spans="1:22" ht="12" customHeight="1" x14ac:dyDescent="0.2">
      <c r="A19" s="20" t="s">
        <v>10</v>
      </c>
      <c r="B19" s="21"/>
      <c r="C19" s="24"/>
      <c r="D19" s="27">
        <f t="shared" ref="D19:K19" si="1">SUM(D14:D18)+D10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39">
        <f t="shared" si="1"/>
        <v>0</v>
      </c>
      <c r="L19" s="265"/>
      <c r="M19" s="266"/>
      <c r="N19" s="266"/>
      <c r="O19" s="266"/>
      <c r="P19" s="267"/>
    </row>
    <row r="20" spans="1:22" ht="12" customHeight="1" x14ac:dyDescent="0.2">
      <c r="A20" s="15"/>
      <c r="B20" s="3"/>
      <c r="C20" s="22"/>
      <c r="D20" s="29"/>
      <c r="E20" s="29"/>
      <c r="F20" s="29"/>
      <c r="G20" s="29"/>
      <c r="H20" s="17"/>
      <c r="I20" s="17"/>
      <c r="J20" s="17"/>
      <c r="K20" s="240"/>
      <c r="L20" s="265"/>
      <c r="M20" s="266"/>
      <c r="N20" s="266"/>
      <c r="O20" s="266"/>
      <c r="P20" s="267"/>
    </row>
    <row r="21" spans="1:22" ht="15.75" customHeight="1" thickBot="1" x14ac:dyDescent="0.25">
      <c r="A21" s="20" t="s">
        <v>11</v>
      </c>
      <c r="B21" s="21"/>
      <c r="C21" s="24"/>
      <c r="D21" s="26">
        <f>$F$117</f>
        <v>0</v>
      </c>
      <c r="E21" s="26">
        <f>$H$117</f>
        <v>0</v>
      </c>
      <c r="F21" s="26">
        <f>$J$117</f>
        <v>0</v>
      </c>
      <c r="G21" s="26">
        <f>$L$117</f>
        <v>0</v>
      </c>
      <c r="H21" s="26"/>
      <c r="I21" s="26"/>
      <c r="J21" s="26"/>
      <c r="K21" s="241"/>
      <c r="L21" s="265"/>
      <c r="M21" s="266"/>
      <c r="N21" s="266"/>
      <c r="O21" s="266"/>
      <c r="P21" s="267"/>
    </row>
    <row r="22" spans="1:22" ht="12" customHeight="1" x14ac:dyDescent="0.2">
      <c r="A22" s="21" t="s">
        <v>12</v>
      </c>
      <c r="B22" s="21"/>
      <c r="C22" s="21"/>
      <c r="D22" s="244">
        <f>D19+D21</f>
        <v>0</v>
      </c>
      <c r="E22" s="30">
        <f>E19+E21</f>
        <v>0</v>
      </c>
      <c r="F22" s="30">
        <f>F19+F21</f>
        <v>0</v>
      </c>
      <c r="G22" s="30">
        <f>G19+G21</f>
        <v>0</v>
      </c>
      <c r="H22" s="30"/>
      <c r="I22" s="30"/>
      <c r="J22" s="30"/>
      <c r="K22" s="251"/>
      <c r="L22" s="265"/>
      <c r="M22" s="266"/>
      <c r="N22" s="266"/>
      <c r="O22" s="266"/>
      <c r="P22" s="267"/>
    </row>
    <row r="23" spans="1:22" ht="12" customHeight="1" thickBot="1" x14ac:dyDescent="0.25">
      <c r="A23" s="184"/>
      <c r="B23" s="85"/>
      <c r="C23" s="185"/>
      <c r="D23" s="186"/>
      <c r="E23" s="186"/>
      <c r="F23" s="186"/>
      <c r="G23" s="186"/>
      <c r="H23" s="187"/>
      <c r="I23" s="187"/>
      <c r="J23" s="187"/>
      <c r="K23" s="247"/>
      <c r="L23" s="265"/>
      <c r="M23" s="266"/>
      <c r="N23" s="266"/>
      <c r="O23" s="266"/>
      <c r="P23" s="267"/>
      <c r="T23" s="3"/>
      <c r="U23" s="3"/>
      <c r="V23" s="3"/>
    </row>
    <row r="24" spans="1:22" ht="15" customHeight="1" thickTop="1" x14ac:dyDescent="0.2">
      <c r="A24" s="21" t="s">
        <v>55</v>
      </c>
      <c r="B24" s="21"/>
      <c r="C24" s="3"/>
      <c r="D24" s="183">
        <f>SUM(D22:G22)</f>
        <v>0</v>
      </c>
      <c r="E24" s="183"/>
      <c r="F24" s="183"/>
      <c r="G24" s="183"/>
      <c r="H24" s="183"/>
      <c r="I24" s="183"/>
      <c r="J24" s="183"/>
      <c r="K24" s="183"/>
      <c r="L24" s="265"/>
      <c r="M24" s="266"/>
      <c r="N24" s="266"/>
      <c r="O24" s="266"/>
      <c r="P24" s="267"/>
      <c r="T24" s="220"/>
      <c r="U24" s="220"/>
      <c r="V24" s="220"/>
    </row>
    <row r="25" spans="1:22" ht="12" customHeight="1" x14ac:dyDescent="0.2">
      <c r="A25" s="3" t="s">
        <v>54</v>
      </c>
      <c r="D25" s="231">
        <f>SUM(H19:K19)</f>
        <v>0</v>
      </c>
      <c r="E25" s="2"/>
      <c r="F25" s="2"/>
      <c r="G25" s="2"/>
      <c r="H25" s="2"/>
      <c r="I25" s="2"/>
      <c r="J25" s="35"/>
      <c r="L25" s="265"/>
      <c r="M25" s="266"/>
      <c r="N25" s="266"/>
      <c r="O25" s="266"/>
      <c r="P25" s="267"/>
      <c r="T25" s="220"/>
      <c r="U25" s="220"/>
      <c r="V25" s="220"/>
    </row>
    <row r="26" spans="1:22" ht="12.75" customHeight="1" thickBot="1" x14ac:dyDescent="0.25">
      <c r="A26" s="36"/>
      <c r="B26" s="36"/>
      <c r="C26" s="37"/>
      <c r="D26" s="38"/>
      <c r="E26" s="38"/>
      <c r="F26" s="39"/>
      <c r="G26" s="39"/>
      <c r="H26" s="39"/>
      <c r="I26" s="39"/>
      <c r="J26" s="39"/>
      <c r="L26" s="265"/>
      <c r="M26" s="266"/>
      <c r="N26" s="266"/>
      <c r="O26" s="266"/>
      <c r="P26" s="267"/>
      <c r="T26" s="220"/>
      <c r="U26" s="220"/>
      <c r="V26" s="220"/>
    </row>
    <row r="27" spans="1:22" customFormat="1" ht="33.75" customHeight="1" thickTop="1" x14ac:dyDescent="0.2">
      <c r="A27" s="304" t="s">
        <v>47</v>
      </c>
      <c r="B27" s="305"/>
      <c r="C27" s="305"/>
      <c r="D27" s="305"/>
      <c r="E27" s="305"/>
      <c r="F27" s="305"/>
      <c r="G27" s="305"/>
      <c r="H27" s="305"/>
      <c r="I27" s="305"/>
      <c r="J27" s="306"/>
      <c r="K27" s="3"/>
      <c r="L27" s="265"/>
      <c r="M27" s="266"/>
      <c r="N27" s="266"/>
      <c r="O27" s="266"/>
      <c r="P27" s="267"/>
      <c r="Q27" s="4"/>
      <c r="R27" s="4"/>
      <c r="S27" s="4"/>
      <c r="T27" s="220"/>
      <c r="U27" s="220"/>
      <c r="V27" s="220"/>
    </row>
    <row r="28" spans="1:22" customFormat="1" ht="12.75" x14ac:dyDescent="0.2">
      <c r="A28" s="278"/>
      <c r="B28" s="332"/>
      <c r="C28" s="332"/>
      <c r="D28" s="332"/>
      <c r="E28" s="332"/>
      <c r="F28" s="332"/>
      <c r="G28" s="332"/>
      <c r="H28" s="332"/>
      <c r="I28" s="332"/>
      <c r="J28" s="298"/>
      <c r="K28" s="3"/>
      <c r="L28" s="265"/>
      <c r="M28" s="266"/>
      <c r="N28" s="266"/>
      <c r="O28" s="266"/>
      <c r="P28" s="267"/>
      <c r="Q28" s="4"/>
      <c r="R28" s="4"/>
      <c r="S28" s="4"/>
      <c r="T28" s="220"/>
      <c r="U28" s="220"/>
      <c r="V28" s="220"/>
    </row>
    <row r="29" spans="1:22" customFormat="1" ht="12.75" x14ac:dyDescent="0.2">
      <c r="A29" s="278"/>
      <c r="B29" s="332"/>
      <c r="C29" s="332"/>
      <c r="D29" s="332"/>
      <c r="E29" s="332"/>
      <c r="F29" s="332"/>
      <c r="G29" s="332"/>
      <c r="H29" s="332"/>
      <c r="I29" s="332"/>
      <c r="J29" s="298"/>
      <c r="K29" s="3"/>
      <c r="L29" s="265"/>
      <c r="M29" s="266"/>
      <c r="N29" s="266"/>
      <c r="O29" s="266"/>
      <c r="P29" s="267"/>
      <c r="Q29" s="4"/>
      <c r="R29" s="4"/>
      <c r="S29" s="4"/>
      <c r="T29" s="220"/>
      <c r="U29" s="220"/>
      <c r="V29" s="220"/>
    </row>
    <row r="30" spans="1:22" customFormat="1" ht="12.75" x14ac:dyDescent="0.2">
      <c r="A30" s="278"/>
      <c r="B30" s="332"/>
      <c r="C30" s="332"/>
      <c r="D30" s="332"/>
      <c r="E30" s="332"/>
      <c r="F30" s="332"/>
      <c r="G30" s="332"/>
      <c r="H30" s="332"/>
      <c r="I30" s="332"/>
      <c r="J30" s="298"/>
      <c r="K30" s="3"/>
      <c r="L30" s="265"/>
      <c r="M30" s="266"/>
      <c r="N30" s="266"/>
      <c r="O30" s="266"/>
      <c r="P30" s="267"/>
      <c r="Q30" s="4"/>
      <c r="R30" s="4"/>
      <c r="S30" s="4"/>
      <c r="T30" s="220"/>
      <c r="U30" s="220"/>
      <c r="V30" s="220"/>
    </row>
    <row r="31" spans="1:22" customFormat="1" ht="12.75" x14ac:dyDescent="0.2">
      <c r="A31" s="278"/>
      <c r="B31" s="332"/>
      <c r="C31" s="332"/>
      <c r="D31" s="332"/>
      <c r="E31" s="332"/>
      <c r="F31" s="332"/>
      <c r="G31" s="332"/>
      <c r="H31" s="332"/>
      <c r="I31" s="332"/>
      <c r="J31" s="298"/>
      <c r="K31" s="3"/>
      <c r="L31" s="265"/>
      <c r="M31" s="266"/>
      <c r="N31" s="266"/>
      <c r="O31" s="266"/>
      <c r="P31" s="267"/>
      <c r="Q31" s="4"/>
      <c r="R31" s="4"/>
      <c r="S31" s="4"/>
      <c r="T31" s="220"/>
      <c r="U31" s="220"/>
      <c r="V31" s="220"/>
    </row>
    <row r="32" spans="1:22" customFormat="1" ht="13.5" thickBot="1" x14ac:dyDescent="0.25">
      <c r="A32" s="278"/>
      <c r="B32" s="332"/>
      <c r="C32" s="332"/>
      <c r="D32" s="332"/>
      <c r="E32" s="332"/>
      <c r="F32" s="332"/>
      <c r="G32" s="332"/>
      <c r="H32" s="332"/>
      <c r="I32" s="332"/>
      <c r="J32" s="298"/>
      <c r="K32" s="3"/>
      <c r="L32" s="268"/>
      <c r="M32" s="269"/>
      <c r="N32" s="269"/>
      <c r="O32" s="269"/>
      <c r="P32" s="270"/>
      <c r="Q32" s="4"/>
      <c r="R32" s="4"/>
      <c r="S32" s="4"/>
      <c r="T32" s="220"/>
      <c r="U32" s="220"/>
      <c r="V32" s="220"/>
    </row>
    <row r="33" spans="1:22" customFormat="1" ht="13.5" thickTop="1" x14ac:dyDescent="0.2">
      <c r="A33" s="278"/>
      <c r="B33" s="332"/>
      <c r="C33" s="332"/>
      <c r="D33" s="332"/>
      <c r="E33" s="332"/>
      <c r="F33" s="332"/>
      <c r="G33" s="332"/>
      <c r="H33" s="332"/>
      <c r="I33" s="332"/>
      <c r="J33" s="298"/>
      <c r="K33" s="3"/>
      <c r="L33" s="4"/>
      <c r="M33" s="4"/>
      <c r="N33" s="4"/>
      <c r="O33" s="4"/>
      <c r="T33" s="218"/>
      <c r="U33" s="218"/>
      <c r="V33" s="218"/>
    </row>
    <row r="34" spans="1:22" customFormat="1" ht="12.75" x14ac:dyDescent="0.2">
      <c r="A34" s="278"/>
      <c r="B34" s="332"/>
      <c r="C34" s="332"/>
      <c r="D34" s="332"/>
      <c r="E34" s="332"/>
      <c r="F34" s="332"/>
      <c r="G34" s="332"/>
      <c r="H34" s="332"/>
      <c r="I34" s="332"/>
      <c r="J34" s="298"/>
      <c r="K34" s="145"/>
      <c r="L34" s="142"/>
      <c r="M34" s="142"/>
      <c r="N34" s="142"/>
      <c r="O34" s="143"/>
    </row>
    <row r="35" spans="1:22" customFormat="1" ht="12.75" x14ac:dyDescent="0.2">
      <c r="A35" s="278"/>
      <c r="B35" s="332"/>
      <c r="C35" s="332"/>
      <c r="D35" s="332"/>
      <c r="E35" s="332"/>
      <c r="F35" s="332"/>
      <c r="G35" s="332"/>
      <c r="H35" s="332"/>
      <c r="I35" s="332"/>
      <c r="J35" s="298"/>
      <c r="K35" s="145"/>
      <c r="L35" s="142"/>
      <c r="M35" s="142"/>
      <c r="N35" s="142"/>
      <c r="O35" s="143"/>
    </row>
    <row r="36" spans="1:22" customFormat="1" ht="12.75" x14ac:dyDescent="0.2">
      <c r="A36" s="278"/>
      <c r="B36" s="332"/>
      <c r="C36" s="332"/>
      <c r="D36" s="332"/>
      <c r="E36" s="332"/>
      <c r="F36" s="332"/>
      <c r="G36" s="332"/>
      <c r="H36" s="332"/>
      <c r="I36" s="332"/>
      <c r="J36" s="298"/>
      <c r="K36" s="145"/>
      <c r="L36" s="142"/>
      <c r="M36" s="142"/>
      <c r="N36" s="142"/>
      <c r="O36" s="143"/>
    </row>
    <row r="37" spans="1:22" customFormat="1" ht="12.75" x14ac:dyDescent="0.2">
      <c r="A37" s="278"/>
      <c r="B37" s="332"/>
      <c r="C37" s="332"/>
      <c r="D37" s="332"/>
      <c r="E37" s="332"/>
      <c r="F37" s="332"/>
      <c r="G37" s="332"/>
      <c r="H37" s="332"/>
      <c r="I37" s="332"/>
      <c r="J37" s="298"/>
      <c r="K37" s="145"/>
      <c r="L37" s="142"/>
      <c r="M37" s="142"/>
      <c r="N37" s="142"/>
      <c r="O37" s="143"/>
    </row>
    <row r="38" spans="1:22" customFormat="1" ht="12.75" x14ac:dyDescent="0.2">
      <c r="A38" s="278"/>
      <c r="B38" s="332"/>
      <c r="C38" s="332"/>
      <c r="D38" s="332"/>
      <c r="E38" s="332"/>
      <c r="F38" s="332"/>
      <c r="G38" s="332"/>
      <c r="H38" s="332"/>
      <c r="I38" s="332"/>
      <c r="J38" s="298"/>
      <c r="K38" s="145"/>
      <c r="L38" s="142"/>
      <c r="M38" s="142"/>
      <c r="N38" s="142"/>
      <c r="O38" s="143"/>
    </row>
    <row r="39" spans="1:22" customFormat="1" ht="13.5" thickBot="1" x14ac:dyDescent="0.25">
      <c r="A39" s="299"/>
      <c r="B39" s="300"/>
      <c r="C39" s="300"/>
      <c r="D39" s="300"/>
      <c r="E39" s="300"/>
      <c r="F39" s="300"/>
      <c r="G39" s="300"/>
      <c r="H39" s="300"/>
      <c r="I39" s="300"/>
      <c r="J39" s="301"/>
      <c r="K39" s="145"/>
      <c r="L39" s="142"/>
      <c r="M39" s="142"/>
      <c r="N39" s="142"/>
      <c r="O39" s="143"/>
    </row>
    <row r="40" spans="1:22" s="3" customFormat="1" ht="12.75" thickTop="1" x14ac:dyDescent="0.2">
      <c r="F40" s="28"/>
      <c r="G40" s="40"/>
      <c r="H40" s="40"/>
      <c r="I40" s="40"/>
      <c r="J40" s="40"/>
      <c r="K40" s="142"/>
      <c r="L40" s="142"/>
      <c r="M40" s="142"/>
      <c r="N40" s="142"/>
      <c r="O40" s="142"/>
    </row>
    <row r="41" spans="1:22" s="3" customFormat="1" ht="13.5" customHeight="1" thickBot="1" x14ac:dyDescent="0.25">
      <c r="A41" s="302" t="s">
        <v>42</v>
      </c>
      <c r="B41" s="302"/>
      <c r="C41" s="302"/>
      <c r="D41" s="312" t="s">
        <v>51</v>
      </c>
      <c r="E41" s="303"/>
      <c r="F41" s="303"/>
      <c r="G41" s="303"/>
      <c r="H41" s="303"/>
      <c r="I41" s="40"/>
      <c r="J41" s="40"/>
      <c r="K41" s="146"/>
      <c r="L41" s="146"/>
      <c r="M41" s="146"/>
      <c r="N41" s="146"/>
      <c r="O41" s="147"/>
      <c r="P41" s="146"/>
      <c r="Q41" s="146"/>
      <c r="R41" s="147"/>
    </row>
    <row r="42" spans="1:22" s="3" customFormat="1" ht="12.75" thickTop="1" x14ac:dyDescent="0.2">
      <c r="A42" s="42" t="s">
        <v>13</v>
      </c>
      <c r="B42" s="43"/>
      <c r="C42" s="44"/>
      <c r="D42" s="45"/>
      <c r="E42" s="46"/>
      <c r="F42" s="47"/>
      <c r="G42" s="48" t="s">
        <v>14</v>
      </c>
      <c r="H42" s="48" t="s">
        <v>15</v>
      </c>
      <c r="I42" s="48" t="s">
        <v>0</v>
      </c>
      <c r="J42" s="48" t="s">
        <v>14</v>
      </c>
      <c r="K42" s="48" t="s">
        <v>15</v>
      </c>
      <c r="L42" s="8" t="s">
        <v>0</v>
      </c>
      <c r="M42" s="48" t="s">
        <v>14</v>
      </c>
      <c r="N42" s="8" t="s">
        <v>15</v>
      </c>
      <c r="O42" s="49" t="s">
        <v>0</v>
      </c>
      <c r="P42" s="48" t="s">
        <v>14</v>
      </c>
      <c r="Q42" s="8" t="s">
        <v>15</v>
      </c>
      <c r="R42" s="49" t="s">
        <v>0</v>
      </c>
    </row>
    <row r="43" spans="1:22" x14ac:dyDescent="0.2">
      <c r="A43" s="50" t="s">
        <v>16</v>
      </c>
      <c r="B43" s="51"/>
      <c r="C43" s="52"/>
      <c r="D43" s="53" t="s">
        <v>17</v>
      </c>
      <c r="E43" s="54"/>
      <c r="F43" s="55"/>
      <c r="G43" s="56" t="s">
        <v>18</v>
      </c>
      <c r="H43" s="57" t="s">
        <v>19</v>
      </c>
      <c r="I43" s="58" t="str">
        <f>$D$8</f>
        <v>2022</v>
      </c>
      <c r="J43" s="10" t="s">
        <v>18</v>
      </c>
      <c r="K43" s="57" t="s">
        <v>19</v>
      </c>
      <c r="L43" s="58" t="str">
        <f>$E$8</f>
        <v>2023</v>
      </c>
      <c r="M43" s="10" t="s">
        <v>18</v>
      </c>
      <c r="N43" s="57" t="s">
        <v>19</v>
      </c>
      <c r="O43" s="211" t="str">
        <f>$F$8</f>
        <v>2024</v>
      </c>
      <c r="P43" s="10" t="s">
        <v>18</v>
      </c>
      <c r="Q43" s="57" t="s">
        <v>19</v>
      </c>
      <c r="R43" s="211" t="str">
        <f>$G$8</f>
        <v>2025</v>
      </c>
    </row>
    <row r="44" spans="1:22" x14ac:dyDescent="0.2">
      <c r="A44" s="59" t="s">
        <v>20</v>
      </c>
      <c r="B44" s="60"/>
      <c r="C44" s="33"/>
      <c r="D44" s="12" t="s">
        <v>2</v>
      </c>
      <c r="E44" s="61"/>
      <c r="F44" s="61"/>
      <c r="G44" s="62" t="s">
        <v>2</v>
      </c>
      <c r="H44" s="62" t="s">
        <v>18</v>
      </c>
      <c r="I44" s="63" t="s">
        <v>2</v>
      </c>
      <c r="J44" s="62" t="s">
        <v>2</v>
      </c>
      <c r="K44" s="62" t="s">
        <v>18</v>
      </c>
      <c r="L44" s="63" t="s">
        <v>2</v>
      </c>
      <c r="M44" s="62" t="s">
        <v>2</v>
      </c>
      <c r="N44" s="63" t="s">
        <v>18</v>
      </c>
      <c r="O44" s="64" t="s">
        <v>2</v>
      </c>
      <c r="P44" s="62" t="s">
        <v>2</v>
      </c>
      <c r="Q44" s="63" t="s">
        <v>18</v>
      </c>
      <c r="R44" s="64" t="s">
        <v>2</v>
      </c>
    </row>
    <row r="45" spans="1:22" ht="12.75" x14ac:dyDescent="0.2">
      <c r="A45" s="296"/>
      <c r="B45" s="297"/>
      <c r="C45" s="297"/>
      <c r="D45" s="297"/>
      <c r="E45" s="297"/>
      <c r="F45" s="297"/>
      <c r="G45" s="171"/>
      <c r="H45" s="171"/>
      <c r="I45" s="138">
        <f>G45*H45</f>
        <v>0</v>
      </c>
      <c r="J45" s="171"/>
      <c r="K45" s="171"/>
      <c r="L45" s="138">
        <f>J45*K45</f>
        <v>0</v>
      </c>
      <c r="M45" s="171"/>
      <c r="N45" s="171"/>
      <c r="O45" s="139">
        <f>M45*N45</f>
        <v>0</v>
      </c>
      <c r="P45" s="171"/>
      <c r="Q45" s="171"/>
      <c r="R45" s="139">
        <f>P45*Q45</f>
        <v>0</v>
      </c>
    </row>
    <row r="46" spans="1:22" ht="12.75" x14ac:dyDescent="0.2">
      <c r="A46" s="296"/>
      <c r="B46" s="297"/>
      <c r="C46" s="297"/>
      <c r="D46" s="297"/>
      <c r="E46" s="297"/>
      <c r="F46" s="297"/>
      <c r="G46" s="171"/>
      <c r="H46" s="171"/>
      <c r="I46" s="138">
        <f>G46*H46</f>
        <v>0</v>
      </c>
      <c r="J46" s="171"/>
      <c r="K46" s="171"/>
      <c r="L46" s="138">
        <f>J46*K46</f>
        <v>0</v>
      </c>
      <c r="M46" s="171"/>
      <c r="N46" s="171"/>
      <c r="O46" s="139">
        <f>M46*N46</f>
        <v>0</v>
      </c>
      <c r="P46" s="171"/>
      <c r="Q46" s="171"/>
      <c r="R46" s="139">
        <f>P46*Q46</f>
        <v>0</v>
      </c>
    </row>
    <row r="47" spans="1:22" ht="12.75" x14ac:dyDescent="0.2">
      <c r="A47" s="296"/>
      <c r="B47" s="297"/>
      <c r="C47" s="297"/>
      <c r="D47" s="297"/>
      <c r="E47" s="297"/>
      <c r="F47" s="297"/>
      <c r="G47" s="171"/>
      <c r="H47" s="171"/>
      <c r="I47" s="138">
        <f>G47*H47</f>
        <v>0</v>
      </c>
      <c r="J47" s="171"/>
      <c r="K47" s="171"/>
      <c r="L47" s="138">
        <f>J47*K47</f>
        <v>0</v>
      </c>
      <c r="M47" s="171"/>
      <c r="N47" s="171"/>
      <c r="O47" s="139">
        <f>M47*N47</f>
        <v>0</v>
      </c>
      <c r="P47" s="171"/>
      <c r="Q47" s="171"/>
      <c r="R47" s="139">
        <f>P47*Q47</f>
        <v>0</v>
      </c>
    </row>
    <row r="48" spans="1:22" ht="12.75" x14ac:dyDescent="0.2">
      <c r="A48" s="296"/>
      <c r="B48" s="297"/>
      <c r="C48" s="297"/>
      <c r="D48" s="297"/>
      <c r="E48" s="297"/>
      <c r="F48" s="297"/>
      <c r="G48" s="171"/>
      <c r="H48" s="171"/>
      <c r="I48" s="138">
        <f>G48*H48</f>
        <v>0</v>
      </c>
      <c r="J48" s="171"/>
      <c r="K48" s="171"/>
      <c r="L48" s="138">
        <f>J48*K48</f>
        <v>0</v>
      </c>
      <c r="M48" s="171"/>
      <c r="N48" s="171"/>
      <c r="O48" s="139">
        <f>M48*N48</f>
        <v>0</v>
      </c>
      <c r="P48" s="171"/>
      <c r="Q48" s="171"/>
      <c r="R48" s="139">
        <f>P48*Q48</f>
        <v>0</v>
      </c>
    </row>
    <row r="49" spans="1:18" ht="12.75" x14ac:dyDescent="0.2">
      <c r="A49" s="296"/>
      <c r="B49" s="297"/>
      <c r="C49" s="297"/>
      <c r="D49" s="297"/>
      <c r="E49" s="297"/>
      <c r="F49" s="297"/>
      <c r="G49" s="171"/>
      <c r="H49" s="171"/>
      <c r="I49" s="138">
        <f>G49*H49</f>
        <v>0</v>
      </c>
      <c r="J49" s="171"/>
      <c r="K49" s="171"/>
      <c r="L49" s="138">
        <f>J49*K49</f>
        <v>0</v>
      </c>
      <c r="M49" s="171"/>
      <c r="N49" s="171"/>
      <c r="O49" s="139">
        <f>M49*N49</f>
        <v>0</v>
      </c>
      <c r="P49" s="171"/>
      <c r="Q49" s="171"/>
      <c r="R49" s="139">
        <f>P49*Q49</f>
        <v>0</v>
      </c>
    </row>
    <row r="50" spans="1:18" ht="12.75" thickBot="1" x14ac:dyDescent="0.25">
      <c r="A50" s="193" t="s">
        <v>2</v>
      </c>
      <c r="B50" s="194"/>
      <c r="C50" s="195"/>
      <c r="D50" s="196" t="s">
        <v>21</v>
      </c>
      <c r="E50" s="197"/>
      <c r="F50" s="198"/>
      <c r="G50" s="69"/>
      <c r="H50" s="69"/>
      <c r="I50" s="131">
        <f>SUM(I45:I49)</f>
        <v>0</v>
      </c>
      <c r="J50" s="69"/>
      <c r="K50" s="69"/>
      <c r="L50" s="131">
        <f>SUM(L45:L49)</f>
        <v>0</v>
      </c>
      <c r="M50" s="69"/>
      <c r="N50" s="70"/>
      <c r="O50" s="132">
        <f>SUM(O45:O49)</f>
        <v>0</v>
      </c>
      <c r="P50" s="69"/>
      <c r="Q50" s="70"/>
      <c r="R50" s="132">
        <f>SUM(R45:R49)</f>
        <v>0</v>
      </c>
    </row>
    <row r="51" spans="1:18" ht="15.75" customHeight="1" x14ac:dyDescent="0.2">
      <c r="A51" s="191" t="s">
        <v>22</v>
      </c>
      <c r="B51" s="75"/>
      <c r="C51" s="192"/>
      <c r="D51" s="20" t="s">
        <v>2</v>
      </c>
      <c r="E51" s="21"/>
      <c r="F51" s="24"/>
      <c r="G51" s="67"/>
      <c r="H51" s="67"/>
      <c r="I51" s="138" t="s">
        <v>2</v>
      </c>
      <c r="J51" s="67"/>
      <c r="K51" s="67"/>
      <c r="L51" s="138" t="s">
        <v>2</v>
      </c>
      <c r="M51" s="67"/>
      <c r="N51" s="68"/>
      <c r="O51" s="66" t="s">
        <v>2</v>
      </c>
      <c r="P51" s="67"/>
      <c r="Q51" s="68"/>
      <c r="R51" s="66" t="s">
        <v>2</v>
      </c>
    </row>
    <row r="52" spans="1:18" ht="12.75" x14ac:dyDescent="0.2">
      <c r="A52" s="296"/>
      <c r="B52" s="297"/>
      <c r="C52" s="297"/>
      <c r="D52" s="297"/>
      <c r="E52" s="297"/>
      <c r="F52" s="297"/>
      <c r="G52" s="171"/>
      <c r="H52" s="171"/>
      <c r="I52" s="138">
        <f>G52*H52</f>
        <v>0</v>
      </c>
      <c r="J52" s="171"/>
      <c r="K52" s="171"/>
      <c r="L52" s="138">
        <f>J52*K52</f>
        <v>0</v>
      </c>
      <c r="M52" s="171"/>
      <c r="N52" s="171"/>
      <c r="O52" s="139">
        <f>M52*N52</f>
        <v>0</v>
      </c>
      <c r="P52" s="171"/>
      <c r="Q52" s="171"/>
      <c r="R52" s="139">
        <f>P52*Q52</f>
        <v>0</v>
      </c>
    </row>
    <row r="53" spans="1:18" ht="12.75" x14ac:dyDescent="0.2">
      <c r="A53" s="296"/>
      <c r="B53" s="297"/>
      <c r="C53" s="297"/>
      <c r="D53" s="297"/>
      <c r="E53" s="297"/>
      <c r="F53" s="297"/>
      <c r="G53" s="171"/>
      <c r="H53" s="171"/>
      <c r="I53" s="138">
        <f>G53*H53</f>
        <v>0</v>
      </c>
      <c r="J53" s="171"/>
      <c r="K53" s="171"/>
      <c r="L53" s="138">
        <f>J53*K53</f>
        <v>0</v>
      </c>
      <c r="M53" s="171"/>
      <c r="N53" s="171"/>
      <c r="O53" s="139">
        <f>M53*N53</f>
        <v>0</v>
      </c>
      <c r="P53" s="171"/>
      <c r="Q53" s="171"/>
      <c r="R53" s="139">
        <f>P53*Q53</f>
        <v>0</v>
      </c>
    </row>
    <row r="54" spans="1:18" ht="12.75" x14ac:dyDescent="0.2">
      <c r="A54" s="296"/>
      <c r="B54" s="297"/>
      <c r="C54" s="297"/>
      <c r="D54" s="297"/>
      <c r="E54" s="297"/>
      <c r="F54" s="297"/>
      <c r="G54" s="171"/>
      <c r="H54" s="171"/>
      <c r="I54" s="138">
        <f>G54*H54</f>
        <v>0</v>
      </c>
      <c r="J54" s="171"/>
      <c r="K54" s="171"/>
      <c r="L54" s="138">
        <f>J54*K54</f>
        <v>0</v>
      </c>
      <c r="M54" s="171"/>
      <c r="N54" s="171"/>
      <c r="O54" s="139">
        <f>M54*N54</f>
        <v>0</v>
      </c>
      <c r="P54" s="171"/>
      <c r="Q54" s="171"/>
      <c r="R54" s="139">
        <f>P54*Q54</f>
        <v>0</v>
      </c>
    </row>
    <row r="55" spans="1:18" ht="12.75" x14ac:dyDescent="0.2">
      <c r="A55" s="296"/>
      <c r="B55" s="297"/>
      <c r="C55" s="297"/>
      <c r="D55" s="297"/>
      <c r="E55" s="297"/>
      <c r="F55" s="297"/>
      <c r="G55" s="171"/>
      <c r="H55" s="171"/>
      <c r="I55" s="138">
        <f>G55*H55</f>
        <v>0</v>
      </c>
      <c r="J55" s="171"/>
      <c r="K55" s="171"/>
      <c r="L55" s="138">
        <f>J55*K55</f>
        <v>0</v>
      </c>
      <c r="M55" s="171"/>
      <c r="N55" s="171"/>
      <c r="O55" s="168">
        <f>M55*N55</f>
        <v>0</v>
      </c>
      <c r="P55" s="171"/>
      <c r="Q55" s="171"/>
      <c r="R55" s="168">
        <f>P55*Q55</f>
        <v>0</v>
      </c>
    </row>
    <row r="56" spans="1:18" ht="12.75" thickBot="1" x14ac:dyDescent="0.25">
      <c r="A56" s="202" t="s">
        <v>2</v>
      </c>
      <c r="B56" s="194"/>
      <c r="C56" s="195"/>
      <c r="D56" s="196" t="s">
        <v>21</v>
      </c>
      <c r="E56" s="197"/>
      <c r="F56" s="198"/>
      <c r="G56" s="69"/>
      <c r="H56" s="69"/>
      <c r="I56" s="131">
        <f>SUM(I52:I55)</f>
        <v>0</v>
      </c>
      <c r="J56" s="69"/>
      <c r="K56" s="69"/>
      <c r="L56" s="131">
        <f>SUM(L52:L55)</f>
        <v>0</v>
      </c>
      <c r="M56" s="69"/>
      <c r="N56" s="70"/>
      <c r="O56" s="199">
        <f>SUM(O52:O55)</f>
        <v>0</v>
      </c>
      <c r="P56" s="69"/>
      <c r="Q56" s="70"/>
      <c r="R56" s="199">
        <f>SUM(R52:R55)</f>
        <v>0</v>
      </c>
    </row>
    <row r="57" spans="1:18" x14ac:dyDescent="0.2">
      <c r="A57" s="191" t="s">
        <v>45</v>
      </c>
      <c r="B57" s="75"/>
      <c r="C57" s="192"/>
      <c r="D57" s="20" t="s">
        <v>2</v>
      </c>
      <c r="E57" s="21"/>
      <c r="F57" s="24"/>
      <c r="G57" s="67"/>
      <c r="H57" s="67"/>
      <c r="I57" s="138" t="s">
        <v>2</v>
      </c>
      <c r="J57" s="67"/>
      <c r="K57" s="67"/>
      <c r="L57" s="138" t="s">
        <v>2</v>
      </c>
      <c r="M57" s="67"/>
      <c r="N57" s="68"/>
      <c r="O57" s="66" t="s">
        <v>2</v>
      </c>
      <c r="P57" s="67"/>
      <c r="Q57" s="68"/>
      <c r="R57" s="66" t="s">
        <v>2</v>
      </c>
    </row>
    <row r="58" spans="1:18" ht="12.75" x14ac:dyDescent="0.2">
      <c r="A58" s="296"/>
      <c r="B58" s="297"/>
      <c r="C58" s="297"/>
      <c r="D58" s="297"/>
      <c r="E58" s="297"/>
      <c r="F58" s="297"/>
      <c r="G58" s="171"/>
      <c r="H58" s="171"/>
      <c r="I58" s="138">
        <f>G58*H58</f>
        <v>0</v>
      </c>
      <c r="J58" s="171"/>
      <c r="K58" s="171"/>
      <c r="L58" s="138">
        <f>J58*K58</f>
        <v>0</v>
      </c>
      <c r="M58" s="171"/>
      <c r="N58" s="171"/>
      <c r="O58" s="139">
        <f>M58*N58</f>
        <v>0</v>
      </c>
      <c r="P58" s="171"/>
      <c r="Q58" s="171"/>
      <c r="R58" s="139">
        <f>P58*Q58</f>
        <v>0</v>
      </c>
    </row>
    <row r="59" spans="1:18" ht="12.75" x14ac:dyDescent="0.2">
      <c r="A59" s="296"/>
      <c r="B59" s="297"/>
      <c r="C59" s="297"/>
      <c r="D59" s="297"/>
      <c r="E59" s="297"/>
      <c r="F59" s="297"/>
      <c r="G59" s="171"/>
      <c r="H59" s="171"/>
      <c r="I59" s="138">
        <f>G59*H59</f>
        <v>0</v>
      </c>
      <c r="J59" s="171"/>
      <c r="K59" s="171"/>
      <c r="L59" s="138">
        <f>J59*K59</f>
        <v>0</v>
      </c>
      <c r="M59" s="171"/>
      <c r="N59" s="171"/>
      <c r="O59" s="139">
        <f>M59*N59</f>
        <v>0</v>
      </c>
      <c r="P59" s="171"/>
      <c r="Q59" s="171"/>
      <c r="R59" s="139">
        <f>P59*Q59</f>
        <v>0</v>
      </c>
    </row>
    <row r="60" spans="1:18" ht="12.75" x14ac:dyDescent="0.2">
      <c r="A60" s="296"/>
      <c r="B60" s="297"/>
      <c r="C60" s="297"/>
      <c r="D60" s="297"/>
      <c r="E60" s="297"/>
      <c r="F60" s="297"/>
      <c r="G60" s="171"/>
      <c r="H60" s="171"/>
      <c r="I60" s="138">
        <f>G60*H60</f>
        <v>0</v>
      </c>
      <c r="J60" s="171"/>
      <c r="K60" s="171"/>
      <c r="L60" s="138">
        <f>J60*K60</f>
        <v>0</v>
      </c>
      <c r="M60" s="171"/>
      <c r="N60" s="171"/>
      <c r="O60" s="139">
        <f>M60*N60</f>
        <v>0</v>
      </c>
      <c r="P60" s="171"/>
      <c r="Q60" s="171"/>
      <c r="R60" s="139">
        <f>P60*Q60</f>
        <v>0</v>
      </c>
    </row>
    <row r="61" spans="1:18" ht="12.75" x14ac:dyDescent="0.2">
      <c r="A61" s="296"/>
      <c r="B61" s="297"/>
      <c r="C61" s="297"/>
      <c r="D61" s="297"/>
      <c r="E61" s="297"/>
      <c r="F61" s="297"/>
      <c r="G61" s="171"/>
      <c r="H61" s="171"/>
      <c r="I61" s="138">
        <f>G61*H61</f>
        <v>0</v>
      </c>
      <c r="J61" s="171"/>
      <c r="K61" s="171"/>
      <c r="L61" s="138">
        <f>J61*K61</f>
        <v>0</v>
      </c>
      <c r="M61" s="171"/>
      <c r="N61" s="171"/>
      <c r="O61" s="168">
        <f>M61*N61</f>
        <v>0</v>
      </c>
      <c r="P61" s="171"/>
      <c r="Q61" s="171"/>
      <c r="R61" s="168">
        <f>P61*Q61</f>
        <v>0</v>
      </c>
    </row>
    <row r="62" spans="1:18" ht="12.75" thickBot="1" x14ac:dyDescent="0.25">
      <c r="A62" s="202" t="s">
        <v>2</v>
      </c>
      <c r="B62" s="194"/>
      <c r="C62" s="195"/>
      <c r="D62" s="196" t="s">
        <v>21</v>
      </c>
      <c r="E62" s="197"/>
      <c r="F62" s="198"/>
      <c r="G62" s="69"/>
      <c r="H62" s="69"/>
      <c r="I62" s="131">
        <f>SUM(I58:I61)</f>
        <v>0</v>
      </c>
      <c r="J62" s="69"/>
      <c r="K62" s="69"/>
      <c r="L62" s="131">
        <f>SUM(L58:L61)</f>
        <v>0</v>
      </c>
      <c r="M62" s="69"/>
      <c r="N62" s="70"/>
      <c r="O62" s="199">
        <f>SUM(O58:O61)</f>
        <v>0</v>
      </c>
      <c r="P62" s="69"/>
      <c r="Q62" s="70"/>
      <c r="R62" s="199">
        <f>SUM(R58:R61)</f>
        <v>0</v>
      </c>
    </row>
    <row r="63" spans="1:18" ht="12.75" thickBot="1" x14ac:dyDescent="0.25">
      <c r="A63" s="184" t="s">
        <v>2</v>
      </c>
      <c r="B63" s="85"/>
      <c r="C63" s="87"/>
      <c r="D63" s="203" t="s">
        <v>2</v>
      </c>
      <c r="E63" s="204"/>
      <c r="F63" s="205" t="s">
        <v>46</v>
      </c>
      <c r="G63" s="179"/>
      <c r="H63" s="179"/>
      <c r="I63" s="180">
        <f>I50+I56+I62</f>
        <v>0</v>
      </c>
      <c r="J63" s="179"/>
      <c r="K63" s="179"/>
      <c r="L63" s="180">
        <f>L50+L56+L62</f>
        <v>0</v>
      </c>
      <c r="M63" s="179"/>
      <c r="N63" s="201"/>
      <c r="O63" s="207">
        <f>O50+O56+O62</f>
        <v>0</v>
      </c>
      <c r="P63" s="179"/>
      <c r="Q63" s="201"/>
      <c r="R63" s="207">
        <f>R50+R56+R62</f>
        <v>0</v>
      </c>
    </row>
    <row r="64" spans="1:18" s="3" customFormat="1" ht="12.75" thickTop="1" x14ac:dyDescent="0.2">
      <c r="A64" s="21"/>
      <c r="B64" s="21"/>
      <c r="C64" s="75"/>
      <c r="D64" s="75"/>
      <c r="E64" s="21"/>
      <c r="F64" s="88"/>
      <c r="G64" s="88"/>
      <c r="H64" s="89"/>
      <c r="I64" s="148"/>
      <c r="J64" s="148"/>
      <c r="K64" s="148"/>
      <c r="L64" s="142"/>
      <c r="M64" s="142"/>
      <c r="N64" s="142"/>
      <c r="O64" s="142"/>
      <c r="P64" s="142"/>
      <c r="Q64" s="142"/>
      <c r="R64" s="142"/>
    </row>
    <row r="65" spans="1:15" s="3" customFormat="1" ht="12.75" thickBot="1" x14ac:dyDescent="0.25">
      <c r="A65" s="41"/>
      <c r="B65" s="4"/>
      <c r="C65" s="40"/>
      <c r="D65" s="73"/>
      <c r="E65" s="78"/>
      <c r="F65" s="74"/>
      <c r="G65" s="80"/>
      <c r="H65" s="86"/>
      <c r="I65" s="86"/>
      <c r="J65" s="149"/>
      <c r="K65" s="150"/>
      <c r="L65" s="145"/>
      <c r="M65" s="142"/>
      <c r="N65" s="142"/>
      <c r="O65" s="143"/>
    </row>
    <row r="66" spans="1:15" ht="12.75" thickTop="1" x14ac:dyDescent="0.2">
      <c r="A66" s="90" t="s">
        <v>26</v>
      </c>
      <c r="B66" s="43"/>
      <c r="C66" s="91"/>
      <c r="D66" s="47"/>
      <c r="E66" s="92" t="s">
        <v>2</v>
      </c>
      <c r="F66" s="8" t="s">
        <v>0</v>
      </c>
      <c r="G66" s="93" t="s">
        <v>0</v>
      </c>
      <c r="H66" s="8" t="s">
        <v>0</v>
      </c>
      <c r="I66" s="8" t="s">
        <v>0</v>
      </c>
      <c r="J66" s="144"/>
      <c r="K66" s="151"/>
      <c r="L66" s="142"/>
      <c r="M66" s="152"/>
      <c r="N66" s="152"/>
      <c r="O66" s="143"/>
    </row>
    <row r="67" spans="1:15" s="3" customFormat="1" ht="12.75" x14ac:dyDescent="0.2">
      <c r="A67" s="94" t="s">
        <v>27</v>
      </c>
      <c r="B67" s="12"/>
      <c r="C67" s="313" t="s">
        <v>52</v>
      </c>
      <c r="D67" s="314"/>
      <c r="E67" s="315"/>
      <c r="F67" s="14" t="str">
        <f>D8</f>
        <v>2022</v>
      </c>
      <c r="G67" s="14" t="str">
        <f>E8</f>
        <v>2023</v>
      </c>
      <c r="H67" s="14" t="str">
        <f>F8</f>
        <v>2024</v>
      </c>
      <c r="I67" s="14" t="str">
        <f>G8</f>
        <v>2025</v>
      </c>
      <c r="J67" s="148"/>
      <c r="K67" s="148"/>
      <c r="L67" s="142"/>
      <c r="M67" s="142"/>
      <c r="N67" s="142"/>
      <c r="O67" s="142"/>
    </row>
    <row r="68" spans="1:15" ht="12.75" x14ac:dyDescent="0.2">
      <c r="A68" s="296"/>
      <c r="B68" s="297"/>
      <c r="C68" s="297"/>
      <c r="D68" s="297"/>
      <c r="E68" s="297"/>
      <c r="F68" s="172"/>
      <c r="G68" s="172"/>
      <c r="H68" s="172"/>
      <c r="I68" s="172"/>
      <c r="J68" s="154"/>
      <c r="K68" s="155"/>
      <c r="L68" s="156" t="s">
        <v>2</v>
      </c>
      <c r="M68" s="153"/>
      <c r="N68" s="153"/>
      <c r="O68" s="143"/>
    </row>
    <row r="69" spans="1:15" ht="12.75" x14ac:dyDescent="0.2">
      <c r="A69" s="296"/>
      <c r="B69" s="297"/>
      <c r="C69" s="297"/>
      <c r="D69" s="297"/>
      <c r="E69" s="297"/>
      <c r="F69" s="172"/>
      <c r="G69" s="172"/>
      <c r="H69" s="172"/>
      <c r="I69" s="172"/>
      <c r="J69" s="154"/>
      <c r="K69" s="155"/>
      <c r="L69" s="156"/>
      <c r="M69" s="153"/>
      <c r="N69" s="153"/>
      <c r="O69" s="143"/>
    </row>
    <row r="70" spans="1:15" ht="12.75" x14ac:dyDescent="0.2">
      <c r="A70" s="296"/>
      <c r="B70" s="297"/>
      <c r="C70" s="297"/>
      <c r="D70" s="297"/>
      <c r="E70" s="297"/>
      <c r="F70" s="172"/>
      <c r="G70" s="172"/>
      <c r="H70" s="172"/>
      <c r="I70" s="172"/>
      <c r="J70" s="154"/>
      <c r="K70" s="155"/>
      <c r="L70" s="156"/>
      <c r="M70" s="153"/>
      <c r="N70" s="153"/>
      <c r="O70" s="143"/>
    </row>
    <row r="71" spans="1:15" ht="12.75" x14ac:dyDescent="0.2">
      <c r="A71" s="296"/>
      <c r="B71" s="297"/>
      <c r="C71" s="297"/>
      <c r="D71" s="297"/>
      <c r="E71" s="297"/>
      <c r="F71" s="172"/>
      <c r="G71" s="172"/>
      <c r="H71" s="172"/>
      <c r="I71" s="172"/>
      <c r="J71" s="154"/>
      <c r="K71" s="155"/>
      <c r="L71" s="156" t="s">
        <v>2</v>
      </c>
      <c r="M71" s="153"/>
      <c r="N71" s="153"/>
      <c r="O71" s="143"/>
    </row>
    <row r="72" spans="1:15" ht="12.75" x14ac:dyDescent="0.2">
      <c r="A72" s="296"/>
      <c r="B72" s="297"/>
      <c r="C72" s="297"/>
      <c r="D72" s="297"/>
      <c r="E72" s="297"/>
      <c r="F72" s="172"/>
      <c r="G72" s="172"/>
      <c r="H72" s="172"/>
      <c r="I72" s="172"/>
      <c r="J72" s="154"/>
      <c r="K72" s="157"/>
      <c r="L72" s="156" t="s">
        <v>2</v>
      </c>
      <c r="M72" s="153"/>
      <c r="N72" s="153"/>
      <c r="O72" s="143"/>
    </row>
    <row r="73" spans="1:15" ht="12.75" thickBot="1" x14ac:dyDescent="0.25">
      <c r="A73" s="71"/>
      <c r="B73" s="72"/>
      <c r="C73" s="95"/>
      <c r="D73" s="96" t="s">
        <v>28</v>
      </c>
      <c r="E73" s="97"/>
      <c r="F73" s="134">
        <f>SUM(F68:F72)</f>
        <v>0</v>
      </c>
      <c r="G73" s="134">
        <f>SUM(G68:G72)</f>
        <v>0</v>
      </c>
      <c r="H73" s="134">
        <f>SUM(H68:H72)</f>
        <v>0</v>
      </c>
      <c r="I73" s="134">
        <f>SUM(I68:I72)</f>
        <v>0</v>
      </c>
      <c r="J73" s="158"/>
      <c r="K73" s="159"/>
      <c r="L73" s="160" t="s">
        <v>2</v>
      </c>
      <c r="M73" s="153"/>
      <c r="N73" s="153"/>
      <c r="O73" s="143"/>
    </row>
    <row r="74" spans="1:15" ht="12.75" thickTop="1" x14ac:dyDescent="0.2">
      <c r="A74" s="40"/>
      <c r="B74" s="3"/>
      <c r="C74" s="98"/>
      <c r="D74" s="75"/>
      <c r="E74" s="75"/>
      <c r="F74" s="76"/>
      <c r="G74" s="76"/>
      <c r="H74" s="76"/>
      <c r="I74" s="76"/>
      <c r="J74" s="158"/>
      <c r="K74" s="159"/>
      <c r="L74" s="160"/>
      <c r="M74" s="153"/>
      <c r="N74" s="153"/>
      <c r="O74" s="143"/>
    </row>
    <row r="75" spans="1:15" ht="12.75" thickBot="1" x14ac:dyDescent="0.25">
      <c r="B75" s="98"/>
      <c r="C75" s="98"/>
      <c r="J75" s="161"/>
      <c r="K75" s="160"/>
      <c r="L75" s="162"/>
      <c r="M75" s="153"/>
      <c r="N75" s="153"/>
      <c r="O75" s="143"/>
    </row>
    <row r="76" spans="1:15" ht="12.75" thickTop="1" x14ac:dyDescent="0.2">
      <c r="A76" s="99" t="s">
        <v>29</v>
      </c>
      <c r="B76" s="43"/>
      <c r="C76" s="91"/>
      <c r="D76" s="47"/>
      <c r="E76" s="47"/>
      <c r="F76" s="8" t="s">
        <v>0</v>
      </c>
      <c r="G76" s="8" t="s">
        <v>0</v>
      </c>
      <c r="H76" s="8" t="s">
        <v>0</v>
      </c>
      <c r="I76" s="8" t="s">
        <v>0</v>
      </c>
      <c r="J76" s="144"/>
      <c r="K76" s="151"/>
      <c r="L76" s="163"/>
      <c r="M76" s="152"/>
      <c r="N76" s="152"/>
      <c r="O76" s="143"/>
    </row>
    <row r="77" spans="1:15" x14ac:dyDescent="0.2">
      <c r="A77" s="94" t="s">
        <v>27</v>
      </c>
      <c r="B77" s="12"/>
      <c r="C77" s="12"/>
      <c r="D77" s="100"/>
      <c r="E77" s="101"/>
      <c r="F77" s="14" t="str">
        <f>D8</f>
        <v>2022</v>
      </c>
      <c r="G77" s="14" t="str">
        <f>E8</f>
        <v>2023</v>
      </c>
      <c r="H77" s="14" t="str">
        <f>F8</f>
        <v>2024</v>
      </c>
      <c r="I77" s="14" t="str">
        <f>G8</f>
        <v>2025</v>
      </c>
      <c r="J77" s="144"/>
      <c r="K77" s="151"/>
      <c r="L77" s="142"/>
      <c r="M77" s="153"/>
      <c r="N77" s="153"/>
      <c r="O77" s="143"/>
    </row>
    <row r="78" spans="1:15" ht="12.75" x14ac:dyDescent="0.2">
      <c r="A78" s="296"/>
      <c r="B78" s="297"/>
      <c r="C78" s="297"/>
      <c r="D78" s="297"/>
      <c r="E78" s="297"/>
      <c r="F78" s="172"/>
      <c r="G78" s="172"/>
      <c r="H78" s="172"/>
      <c r="I78" s="172"/>
      <c r="J78" s="154"/>
      <c r="K78" s="154"/>
      <c r="L78" s="142"/>
      <c r="M78" s="153"/>
      <c r="N78" s="153"/>
      <c r="O78" s="143"/>
    </row>
    <row r="79" spans="1:15" ht="12.75" x14ac:dyDescent="0.2">
      <c r="A79" s="296"/>
      <c r="B79" s="297"/>
      <c r="C79" s="297"/>
      <c r="D79" s="297"/>
      <c r="E79" s="297"/>
      <c r="F79" s="172"/>
      <c r="G79" s="172"/>
      <c r="H79" s="172"/>
      <c r="I79" s="172"/>
      <c r="J79" s="154"/>
      <c r="K79" s="154"/>
      <c r="L79" s="142"/>
      <c r="M79" s="153"/>
      <c r="N79" s="153"/>
      <c r="O79" s="143"/>
    </row>
    <row r="80" spans="1:15" ht="12.75" x14ac:dyDescent="0.2">
      <c r="A80" s="296"/>
      <c r="B80" s="297"/>
      <c r="C80" s="297"/>
      <c r="D80" s="297"/>
      <c r="E80" s="297"/>
      <c r="F80" s="172"/>
      <c r="G80" s="172"/>
      <c r="H80" s="172"/>
      <c r="I80" s="172"/>
      <c r="J80" s="154"/>
      <c r="K80" s="154"/>
      <c r="L80" s="142"/>
      <c r="M80" s="153"/>
      <c r="N80" s="153"/>
      <c r="O80" s="143"/>
    </row>
    <row r="81" spans="1:15" ht="12.75" x14ac:dyDescent="0.2">
      <c r="A81" s="296"/>
      <c r="B81" s="297"/>
      <c r="C81" s="297"/>
      <c r="D81" s="297"/>
      <c r="E81" s="297"/>
      <c r="F81" s="172"/>
      <c r="G81" s="172"/>
      <c r="H81" s="172"/>
      <c r="I81" s="172"/>
      <c r="J81" s="154"/>
      <c r="K81" s="154"/>
      <c r="L81" s="142"/>
      <c r="M81" s="153"/>
      <c r="N81" s="153"/>
      <c r="O81" s="143"/>
    </row>
    <row r="82" spans="1:15" ht="12.75" x14ac:dyDescent="0.2">
      <c r="A82" s="296"/>
      <c r="B82" s="297"/>
      <c r="C82" s="297"/>
      <c r="D82" s="297"/>
      <c r="E82" s="297"/>
      <c r="F82" s="172"/>
      <c r="G82" s="172"/>
      <c r="H82" s="172"/>
      <c r="I82" s="172"/>
      <c r="J82" s="154"/>
      <c r="K82" s="154"/>
      <c r="L82" s="142"/>
      <c r="M82" s="153"/>
      <c r="N82" s="153"/>
      <c r="O82" s="143"/>
    </row>
    <row r="83" spans="1:15" ht="12.75" thickBot="1" x14ac:dyDescent="0.25">
      <c r="A83" s="71"/>
      <c r="B83" s="96" t="s">
        <v>30</v>
      </c>
      <c r="C83" s="102"/>
      <c r="D83" s="102"/>
      <c r="E83" s="103"/>
      <c r="F83" s="135">
        <f>SUM(F78:F82)</f>
        <v>0</v>
      </c>
      <c r="G83" s="135">
        <f>SUM(G78:G82)</f>
        <v>0</v>
      </c>
      <c r="H83" s="134">
        <f>SUM(H78:H82)</f>
        <v>0</v>
      </c>
      <c r="I83" s="134">
        <f>SUM(I78:I82)</f>
        <v>0</v>
      </c>
      <c r="J83" s="158"/>
      <c r="K83" s="164"/>
      <c r="L83" s="162"/>
      <c r="M83" s="153"/>
      <c r="N83" s="153"/>
      <c r="O83" s="143"/>
    </row>
    <row r="84" spans="1:15" ht="12.75" thickTop="1" x14ac:dyDescent="0.2">
      <c r="A84" s="40"/>
      <c r="B84" s="75"/>
      <c r="C84" s="21"/>
      <c r="D84" s="21"/>
      <c r="E84" s="21"/>
      <c r="F84" s="76"/>
      <c r="G84" s="76"/>
      <c r="H84" s="76"/>
      <c r="I84" s="76"/>
      <c r="J84" s="158"/>
      <c r="K84" s="164"/>
      <c r="L84" s="162"/>
      <c r="M84" s="153"/>
      <c r="N84" s="153"/>
      <c r="O84" s="143"/>
    </row>
    <row r="85" spans="1:15" ht="12.75" thickBot="1" x14ac:dyDescent="0.25">
      <c r="A85" s="41"/>
      <c r="B85" s="36"/>
      <c r="C85" s="104"/>
      <c r="D85" s="36"/>
      <c r="E85" s="36"/>
      <c r="F85" s="36"/>
      <c r="G85" s="105"/>
      <c r="H85" s="105"/>
      <c r="I85" s="105"/>
      <c r="J85" s="161"/>
      <c r="K85" s="156"/>
      <c r="L85" s="162"/>
      <c r="M85" s="153"/>
      <c r="N85" s="153"/>
      <c r="O85" s="143"/>
    </row>
    <row r="86" spans="1:15" ht="12.75" thickTop="1" x14ac:dyDescent="0.2">
      <c r="A86" s="106" t="s">
        <v>31</v>
      </c>
      <c r="C86" s="52"/>
      <c r="D86" s="107"/>
      <c r="E86" s="107"/>
      <c r="F86" s="108" t="s">
        <v>0</v>
      </c>
      <c r="G86" s="108" t="s">
        <v>0</v>
      </c>
      <c r="H86" s="109" t="s">
        <v>0</v>
      </c>
      <c r="I86" s="109" t="s">
        <v>0</v>
      </c>
      <c r="J86" s="144"/>
      <c r="K86" s="151"/>
      <c r="L86" s="162"/>
      <c r="M86" s="152"/>
      <c r="N86" s="152"/>
      <c r="O86" s="143"/>
    </row>
    <row r="87" spans="1:15" ht="12" customHeight="1" x14ac:dyDescent="0.2">
      <c r="A87" s="110" t="s">
        <v>27</v>
      </c>
      <c r="B87" s="111"/>
      <c r="C87" s="12"/>
      <c r="D87" s="100"/>
      <c r="E87" s="100"/>
      <c r="F87" s="14" t="str">
        <f>D8</f>
        <v>2022</v>
      </c>
      <c r="G87" s="14" t="str">
        <f>E8</f>
        <v>2023</v>
      </c>
      <c r="H87" s="14" t="str">
        <f>F8</f>
        <v>2024</v>
      </c>
      <c r="I87" s="14" t="str">
        <f>G8</f>
        <v>2025</v>
      </c>
      <c r="J87" s="144"/>
      <c r="K87" s="151"/>
      <c r="L87" s="142"/>
      <c r="M87" s="153"/>
      <c r="N87" s="153"/>
      <c r="O87" s="143"/>
    </row>
    <row r="88" spans="1:15" ht="12" customHeight="1" x14ac:dyDescent="0.2">
      <c r="A88" s="296"/>
      <c r="B88" s="297"/>
      <c r="C88" s="297"/>
      <c r="D88" s="297"/>
      <c r="E88" s="297"/>
      <c r="F88" s="172"/>
      <c r="G88" s="172"/>
      <c r="H88" s="172"/>
      <c r="I88" s="172"/>
      <c r="J88" s="154"/>
      <c r="K88" s="154"/>
      <c r="L88" s="142"/>
      <c r="M88" s="153"/>
      <c r="N88" s="153"/>
      <c r="O88" s="143"/>
    </row>
    <row r="89" spans="1:15" ht="12" customHeight="1" x14ac:dyDescent="0.2">
      <c r="A89" s="296"/>
      <c r="B89" s="297"/>
      <c r="C89" s="297"/>
      <c r="D89" s="297"/>
      <c r="E89" s="297"/>
      <c r="F89" s="172"/>
      <c r="G89" s="172"/>
      <c r="H89" s="172"/>
      <c r="I89" s="172"/>
      <c r="J89" s="154"/>
      <c r="K89" s="154"/>
      <c r="L89" s="142"/>
      <c r="M89" s="153"/>
      <c r="N89" s="153"/>
      <c r="O89" s="143"/>
    </row>
    <row r="90" spans="1:15" ht="12" customHeight="1" x14ac:dyDescent="0.2">
      <c r="A90" s="296"/>
      <c r="B90" s="297"/>
      <c r="C90" s="297"/>
      <c r="D90" s="297"/>
      <c r="E90" s="297"/>
      <c r="F90" s="172"/>
      <c r="G90" s="172"/>
      <c r="H90" s="172"/>
      <c r="I90" s="172"/>
      <c r="J90" s="154"/>
      <c r="K90" s="154"/>
      <c r="L90" s="142"/>
      <c r="M90" s="153"/>
      <c r="N90" s="153"/>
      <c r="O90" s="143"/>
    </row>
    <row r="91" spans="1:15" ht="12" customHeight="1" x14ac:dyDescent="0.2">
      <c r="A91" s="296"/>
      <c r="B91" s="297"/>
      <c r="C91" s="297"/>
      <c r="D91" s="297"/>
      <c r="E91" s="297"/>
      <c r="F91" s="172"/>
      <c r="G91" s="172"/>
      <c r="H91" s="172"/>
      <c r="I91" s="172"/>
      <c r="J91" s="154"/>
      <c r="K91" s="154"/>
      <c r="L91" s="142"/>
      <c r="M91" s="153"/>
      <c r="N91" s="153"/>
      <c r="O91" s="143"/>
    </row>
    <row r="92" spans="1:15" ht="12.75" x14ac:dyDescent="0.2">
      <c r="A92" s="296"/>
      <c r="B92" s="297"/>
      <c r="C92" s="297"/>
      <c r="D92" s="297"/>
      <c r="E92" s="297"/>
      <c r="F92" s="172"/>
      <c r="G92" s="172"/>
      <c r="H92" s="172"/>
      <c r="I92" s="172"/>
      <c r="J92" s="154"/>
      <c r="K92" s="154"/>
      <c r="L92" s="142"/>
      <c r="M92" s="153"/>
      <c r="N92" s="153"/>
      <c r="O92" s="143"/>
    </row>
    <row r="93" spans="1:15" ht="12.75" thickBot="1" x14ac:dyDescent="0.25">
      <c r="A93" s="112"/>
      <c r="B93" s="96" t="s">
        <v>32</v>
      </c>
      <c r="C93" s="102"/>
      <c r="D93" s="102"/>
      <c r="E93" s="103"/>
      <c r="F93" s="134">
        <f>SUM(F88:F92)</f>
        <v>0</v>
      </c>
      <c r="G93" s="134">
        <f>SUM(G88:G92)</f>
        <v>0</v>
      </c>
      <c r="H93" s="134">
        <f>SUM(H88:H92)</f>
        <v>0</v>
      </c>
      <c r="I93" s="134">
        <f>SUM(I88:I92)</f>
        <v>0</v>
      </c>
      <c r="J93" s="158"/>
      <c r="K93" s="164"/>
      <c r="L93" s="162"/>
      <c r="M93" s="153"/>
      <c r="N93" s="153"/>
      <c r="O93" s="143"/>
    </row>
    <row r="94" spans="1:15" ht="12.75" thickTop="1" x14ac:dyDescent="0.2">
      <c r="A94" s="3"/>
      <c r="B94" s="75"/>
      <c r="C94" s="21"/>
      <c r="D94" s="21"/>
      <c r="E94" s="21"/>
      <c r="F94" s="76"/>
      <c r="G94" s="76"/>
      <c r="H94" s="76"/>
      <c r="I94" s="76"/>
      <c r="J94" s="158"/>
      <c r="K94" s="164"/>
      <c r="L94" s="162"/>
      <c r="M94" s="153"/>
      <c r="N94" s="153"/>
      <c r="O94" s="143"/>
    </row>
    <row r="95" spans="1:15" ht="12.75" thickBot="1" x14ac:dyDescent="0.25">
      <c r="A95" s="3"/>
      <c r="B95" s="3"/>
      <c r="C95" s="3"/>
      <c r="F95" s="28"/>
      <c r="G95" s="40"/>
      <c r="H95" s="40"/>
      <c r="I95" s="40"/>
      <c r="J95" s="146"/>
      <c r="K95" s="142"/>
      <c r="L95" s="142"/>
      <c r="M95" s="142"/>
      <c r="N95" s="142"/>
      <c r="O95" s="142"/>
    </row>
    <row r="96" spans="1:15" s="3" customFormat="1" ht="12.75" thickTop="1" x14ac:dyDescent="0.2">
      <c r="A96" s="113" t="s">
        <v>33</v>
      </c>
      <c r="B96" s="43"/>
      <c r="C96" s="44"/>
      <c r="D96" s="43"/>
      <c r="E96" s="45"/>
      <c r="F96" s="108" t="s">
        <v>0</v>
      </c>
      <c r="G96" s="108" t="s">
        <v>0</v>
      </c>
      <c r="H96" s="109" t="s">
        <v>0</v>
      </c>
      <c r="I96" s="109" t="s">
        <v>0</v>
      </c>
      <c r="J96" s="144"/>
      <c r="K96" s="151"/>
      <c r="L96" s="162"/>
      <c r="M96" s="153"/>
      <c r="N96" s="153"/>
      <c r="O96" s="143"/>
    </row>
    <row r="97" spans="1:15" x14ac:dyDescent="0.2">
      <c r="A97" s="94" t="s">
        <v>27</v>
      </c>
      <c r="B97" s="12"/>
      <c r="C97" s="12"/>
      <c r="D97" s="12"/>
      <c r="E97" s="114"/>
      <c r="F97" s="14" t="str">
        <f>D8</f>
        <v>2022</v>
      </c>
      <c r="G97" s="14" t="str">
        <f>E8</f>
        <v>2023</v>
      </c>
      <c r="H97" s="14" t="str">
        <f>F8</f>
        <v>2024</v>
      </c>
      <c r="I97" s="14" t="str">
        <f>G8</f>
        <v>2025</v>
      </c>
      <c r="J97" s="144"/>
      <c r="K97" s="151"/>
      <c r="L97" s="143"/>
      <c r="M97" s="153"/>
      <c r="N97" s="153"/>
      <c r="O97" s="142"/>
    </row>
    <row r="98" spans="1:15" ht="12.75" x14ac:dyDescent="0.2">
      <c r="A98" s="296"/>
      <c r="B98" s="297"/>
      <c r="C98" s="297"/>
      <c r="D98" s="297"/>
      <c r="E98" s="297"/>
      <c r="F98" s="172" t="s">
        <v>2</v>
      </c>
      <c r="G98" s="172" t="s">
        <v>2</v>
      </c>
      <c r="H98" s="172" t="s">
        <v>2</v>
      </c>
      <c r="I98" s="172" t="s">
        <v>2</v>
      </c>
      <c r="J98" s="154"/>
      <c r="K98" s="154"/>
      <c r="L98" s="143"/>
      <c r="M98" s="153"/>
      <c r="N98" s="153"/>
      <c r="O98" s="142"/>
    </row>
    <row r="99" spans="1:15" ht="12.75" x14ac:dyDescent="0.2">
      <c r="A99" s="296"/>
      <c r="B99" s="297"/>
      <c r="C99" s="297"/>
      <c r="D99" s="297"/>
      <c r="E99" s="297"/>
      <c r="F99" s="172"/>
      <c r="G99" s="172"/>
      <c r="H99" s="172" t="s">
        <v>2</v>
      </c>
      <c r="I99" s="172" t="s">
        <v>2</v>
      </c>
      <c r="J99" s="154"/>
      <c r="K99" s="154"/>
      <c r="L99" s="143"/>
      <c r="M99" s="153"/>
      <c r="N99" s="153"/>
      <c r="O99" s="142"/>
    </row>
    <row r="100" spans="1:15" ht="12.75" x14ac:dyDescent="0.2">
      <c r="A100" s="296"/>
      <c r="B100" s="297"/>
      <c r="C100" s="297"/>
      <c r="D100" s="297"/>
      <c r="E100" s="297"/>
      <c r="F100" s="172"/>
      <c r="G100" s="172"/>
      <c r="H100" s="172" t="s">
        <v>2</v>
      </c>
      <c r="I100" s="172" t="s">
        <v>2</v>
      </c>
      <c r="J100" s="154"/>
      <c r="K100" s="154"/>
      <c r="L100" s="143"/>
      <c r="M100" s="153"/>
      <c r="N100" s="153"/>
      <c r="O100" s="142"/>
    </row>
    <row r="101" spans="1:15" ht="12.75" x14ac:dyDescent="0.2">
      <c r="A101" s="296"/>
      <c r="B101" s="297"/>
      <c r="C101" s="297"/>
      <c r="D101" s="297"/>
      <c r="E101" s="297"/>
      <c r="F101" s="172"/>
      <c r="G101" s="172"/>
      <c r="H101" s="172" t="s">
        <v>2</v>
      </c>
      <c r="I101" s="172" t="s">
        <v>2</v>
      </c>
      <c r="J101" s="154"/>
      <c r="K101" s="154"/>
      <c r="L101" s="143"/>
      <c r="M101" s="153"/>
      <c r="N101" s="153"/>
      <c r="O101" s="142"/>
    </row>
    <row r="102" spans="1:15" ht="12.75" thickBot="1" x14ac:dyDescent="0.25">
      <c r="A102" s="84"/>
      <c r="B102" s="85"/>
      <c r="C102" s="86" t="s">
        <v>34</v>
      </c>
      <c r="D102" s="85"/>
      <c r="E102" s="85"/>
      <c r="F102" s="136">
        <f>SUM(F98:F101)</f>
        <v>0</v>
      </c>
      <c r="G102" s="136">
        <f>SUM(G98:G101)</f>
        <v>0</v>
      </c>
      <c r="H102" s="136">
        <f>SUM(H98:H101)</f>
        <v>0</v>
      </c>
      <c r="I102" s="136">
        <f>SUM(I98:I101)</f>
        <v>0</v>
      </c>
      <c r="J102" s="164"/>
      <c r="K102" s="164"/>
      <c r="L102" s="143"/>
      <c r="M102" s="153"/>
      <c r="N102" s="153"/>
      <c r="O102" s="142"/>
    </row>
    <row r="103" spans="1:15" ht="12.75" thickTop="1" x14ac:dyDescent="0.2">
      <c r="A103" s="21"/>
      <c r="B103" s="21"/>
      <c r="C103" s="75"/>
      <c r="D103" s="21"/>
      <c r="E103" s="21"/>
      <c r="F103" s="88"/>
      <c r="G103" s="88"/>
      <c r="H103" s="88"/>
      <c r="I103" s="88"/>
      <c r="J103" s="164"/>
      <c r="K103" s="164"/>
      <c r="L103" s="143"/>
      <c r="M103" s="153"/>
      <c r="N103" s="153"/>
      <c r="O103" s="142"/>
    </row>
    <row r="104" spans="1:15" ht="12.75" thickBot="1" x14ac:dyDescent="0.25">
      <c r="A104" s="85"/>
      <c r="B104" s="85"/>
      <c r="C104" s="86"/>
      <c r="D104" s="85"/>
      <c r="E104" s="85"/>
      <c r="F104" s="115"/>
      <c r="G104" s="115"/>
      <c r="H104" s="115"/>
      <c r="I104" s="115"/>
      <c r="J104" s="165"/>
      <c r="K104" s="165"/>
      <c r="L104" s="143"/>
      <c r="M104" s="153"/>
      <c r="N104" s="153"/>
      <c r="O104" s="142"/>
    </row>
    <row r="105" spans="1:15" ht="12.75" customHeight="1" thickTop="1" x14ac:dyDescent="0.2">
      <c r="A105" s="106" t="s">
        <v>35</v>
      </c>
      <c r="C105" s="12"/>
      <c r="D105" s="12"/>
      <c r="E105" s="82"/>
      <c r="F105" s="16" t="s">
        <v>0</v>
      </c>
      <c r="G105" s="16" t="s">
        <v>0</v>
      </c>
      <c r="H105" s="8" t="s">
        <v>0</v>
      </c>
      <c r="I105" s="8" t="s">
        <v>0</v>
      </c>
      <c r="J105" s="142"/>
      <c r="K105" s="329" t="s">
        <v>56</v>
      </c>
      <c r="L105" s="333"/>
      <c r="M105" s="334"/>
      <c r="N105" s="153"/>
      <c r="O105" s="142"/>
    </row>
    <row r="106" spans="1:15" ht="15" customHeight="1" x14ac:dyDescent="0.2">
      <c r="A106" s="116" t="s">
        <v>27</v>
      </c>
      <c r="B106" s="111"/>
      <c r="C106" s="111"/>
      <c r="D106" s="111"/>
      <c r="E106" s="111"/>
      <c r="F106" s="14" t="str">
        <f>D8</f>
        <v>2022</v>
      </c>
      <c r="G106" s="14" t="str">
        <f>E8</f>
        <v>2023</v>
      </c>
      <c r="H106" s="14" t="str">
        <f>F8</f>
        <v>2024</v>
      </c>
      <c r="I106" s="14" t="str">
        <f>G8</f>
        <v>2025</v>
      </c>
      <c r="J106" s="144"/>
      <c r="K106" s="335"/>
      <c r="L106" s="336"/>
      <c r="M106" s="337"/>
      <c r="N106" s="153"/>
      <c r="O106" s="142"/>
    </row>
    <row r="107" spans="1:15" ht="12.75" x14ac:dyDescent="0.2">
      <c r="A107" s="296"/>
      <c r="B107" s="297"/>
      <c r="C107" s="297"/>
      <c r="D107" s="297"/>
      <c r="E107" s="297"/>
      <c r="F107" s="172"/>
      <c r="G107" s="172"/>
      <c r="H107" s="173"/>
      <c r="I107" s="173"/>
      <c r="J107" s="144"/>
      <c r="K107" s="335"/>
      <c r="L107" s="336"/>
      <c r="M107" s="337"/>
      <c r="N107" s="153"/>
      <c r="O107" s="142"/>
    </row>
    <row r="108" spans="1:15" ht="12.75" x14ac:dyDescent="0.2">
      <c r="A108" s="296"/>
      <c r="B108" s="297"/>
      <c r="C108" s="297"/>
      <c r="D108" s="297"/>
      <c r="E108" s="297"/>
      <c r="F108" s="172"/>
      <c r="G108" s="172"/>
      <c r="H108" s="173"/>
      <c r="I108" s="173"/>
      <c r="J108" s="154"/>
      <c r="K108" s="335"/>
      <c r="L108" s="336"/>
      <c r="M108" s="337"/>
      <c r="N108" s="153"/>
      <c r="O108" s="142"/>
    </row>
    <row r="109" spans="1:15" ht="12.75" x14ac:dyDescent="0.2">
      <c r="A109" s="296"/>
      <c r="B109" s="297"/>
      <c r="C109" s="297"/>
      <c r="D109" s="297"/>
      <c r="E109" s="297"/>
      <c r="F109" s="172"/>
      <c r="G109" s="172"/>
      <c r="H109" s="173"/>
      <c r="I109" s="173"/>
      <c r="J109" s="154"/>
      <c r="K109" s="335"/>
      <c r="L109" s="336"/>
      <c r="M109" s="337"/>
      <c r="N109" s="153"/>
      <c r="O109" s="142"/>
    </row>
    <row r="110" spans="1:15" ht="12.75" x14ac:dyDescent="0.2">
      <c r="A110" s="296"/>
      <c r="B110" s="297"/>
      <c r="C110" s="297"/>
      <c r="D110" s="297"/>
      <c r="E110" s="297"/>
      <c r="F110" s="172"/>
      <c r="G110" s="172"/>
      <c r="H110" s="173"/>
      <c r="I110" s="173"/>
      <c r="J110" s="154"/>
      <c r="K110" s="335"/>
      <c r="L110" s="336"/>
      <c r="M110" s="337"/>
      <c r="N110" s="153"/>
      <c r="O110" s="142"/>
    </row>
    <row r="111" spans="1:15" ht="12.75" customHeight="1" thickBot="1" x14ac:dyDescent="0.25">
      <c r="A111" s="117" t="s">
        <v>36</v>
      </c>
      <c r="B111" s="85"/>
      <c r="C111" s="85"/>
      <c r="D111" s="85"/>
      <c r="E111" s="87"/>
      <c r="F111" s="133">
        <f>SUM(F107:F110)</f>
        <v>0</v>
      </c>
      <c r="G111" s="133">
        <f>SUM(G107:G110)</f>
        <v>0</v>
      </c>
      <c r="H111" s="133">
        <f>SUM(H107:H110)</f>
        <v>0</v>
      </c>
      <c r="I111" s="133">
        <f>SUM(I107:I110)</f>
        <v>0</v>
      </c>
      <c r="J111" s="164"/>
      <c r="K111" s="338"/>
      <c r="L111" s="339"/>
      <c r="M111" s="340"/>
      <c r="N111" s="153"/>
      <c r="O111" s="142"/>
    </row>
    <row r="112" spans="1:15" ht="12.75" thickTop="1" x14ac:dyDescent="0.2">
      <c r="A112" s="118"/>
      <c r="B112" s="118"/>
      <c r="C112" s="119"/>
      <c r="D112" s="118"/>
      <c r="E112" s="118"/>
      <c r="F112" s="120"/>
      <c r="G112" s="120"/>
      <c r="H112" s="120"/>
      <c r="I112" s="120"/>
      <c r="J112" s="165"/>
      <c r="K112" s="165"/>
      <c r="L112" s="162"/>
      <c r="M112" s="153"/>
      <c r="N112" s="153"/>
      <c r="O112" s="143"/>
    </row>
    <row r="113" spans="1:15" ht="12.75" thickBot="1" x14ac:dyDescent="0.25">
      <c r="A113" s="41"/>
      <c r="B113" s="36"/>
      <c r="C113" s="41"/>
      <c r="D113" s="77"/>
      <c r="E113" s="78"/>
      <c r="F113" s="79"/>
      <c r="G113" s="80"/>
      <c r="H113" s="86"/>
      <c r="I113" s="167"/>
      <c r="J113" s="167"/>
      <c r="K113" s="167"/>
      <c r="L113" s="167"/>
      <c r="M113" s="167"/>
      <c r="N113" s="142"/>
      <c r="O113" s="143"/>
    </row>
    <row r="114" spans="1:15" ht="12.75" thickTop="1" x14ac:dyDescent="0.2">
      <c r="A114" s="5"/>
      <c r="B114" s="3"/>
      <c r="C114" s="3"/>
      <c r="E114" s="21"/>
      <c r="F114" s="48" t="s">
        <v>0</v>
      </c>
      <c r="G114" s="48" t="s">
        <v>24</v>
      </c>
      <c r="H114" s="48" t="s">
        <v>0</v>
      </c>
      <c r="I114" s="48" t="s">
        <v>24</v>
      </c>
      <c r="J114" s="48" t="s">
        <v>0</v>
      </c>
      <c r="K114" s="8" t="s">
        <v>24</v>
      </c>
      <c r="L114" s="48" t="s">
        <v>0</v>
      </c>
      <c r="M114" s="8" t="s">
        <v>24</v>
      </c>
      <c r="N114" s="3"/>
    </row>
    <row r="115" spans="1:15" x14ac:dyDescent="0.2">
      <c r="A115" s="31"/>
      <c r="B115" s="32"/>
      <c r="C115" s="32"/>
      <c r="D115" s="32"/>
      <c r="E115" s="32"/>
      <c r="F115" s="121" t="str">
        <f>$D$8</f>
        <v>2022</v>
      </c>
      <c r="G115" s="121" t="s">
        <v>25</v>
      </c>
      <c r="H115" s="121" t="str">
        <f>$E$8</f>
        <v>2023</v>
      </c>
      <c r="I115" s="121" t="s">
        <v>25</v>
      </c>
      <c r="J115" s="121" t="str">
        <f>$F$8</f>
        <v>2024</v>
      </c>
      <c r="K115" s="14" t="s">
        <v>25</v>
      </c>
      <c r="L115" s="121" t="str">
        <f>$G$8</f>
        <v>2025</v>
      </c>
      <c r="M115" s="14" t="s">
        <v>25</v>
      </c>
      <c r="N115" s="3"/>
    </row>
    <row r="116" spans="1:15" x14ac:dyDescent="0.2">
      <c r="A116" s="65" t="s">
        <v>10</v>
      </c>
      <c r="B116" s="51"/>
      <c r="C116" s="51"/>
      <c r="D116" s="51"/>
      <c r="E116" s="51"/>
      <c r="F116" s="141">
        <f>+I63+F73+F83+F93+F102+F111</f>
        <v>0</v>
      </c>
      <c r="G116" s="123"/>
      <c r="H116" s="141">
        <f>+L63+G73+G83+G93+G102+G111</f>
        <v>0</v>
      </c>
      <c r="I116" s="122"/>
      <c r="J116" s="141">
        <f>+O63+H73+H83+H93+H102+H111</f>
        <v>0</v>
      </c>
      <c r="K116" s="124"/>
      <c r="L116" s="141">
        <f>+R63+I73+I83+I93+I102+I111</f>
        <v>0</v>
      </c>
      <c r="M116" s="124"/>
      <c r="N116" s="3"/>
    </row>
    <row r="117" spans="1:15" x14ac:dyDescent="0.2">
      <c r="A117" s="125" t="s">
        <v>23</v>
      </c>
      <c r="B117" s="32"/>
      <c r="C117" s="32" t="s">
        <v>37</v>
      </c>
      <c r="D117" s="32"/>
      <c r="E117" s="32"/>
      <c r="F117" s="140">
        <f>F116*G117*0.01</f>
        <v>0</v>
      </c>
      <c r="G117" s="174">
        <v>0</v>
      </c>
      <c r="H117" s="140">
        <f>H116*I117*0.01</f>
        <v>0</v>
      </c>
      <c r="I117" s="174">
        <v>0</v>
      </c>
      <c r="J117" s="140">
        <f>J116*K117*0.01</f>
        <v>0</v>
      </c>
      <c r="K117" s="175">
        <v>0</v>
      </c>
      <c r="L117" s="140">
        <f>L116*M117*0.01</f>
        <v>0</v>
      </c>
      <c r="M117" s="175">
        <v>0</v>
      </c>
      <c r="N117" s="3"/>
    </row>
    <row r="118" spans="1:15" ht="12.75" thickBot="1" x14ac:dyDescent="0.25">
      <c r="A118" s="126" t="s">
        <v>38</v>
      </c>
      <c r="B118" s="72"/>
      <c r="C118" s="72"/>
      <c r="D118" s="72"/>
      <c r="E118" s="72"/>
      <c r="F118" s="137">
        <f>F116+F117</f>
        <v>0</v>
      </c>
      <c r="G118" s="127"/>
      <c r="H118" s="137">
        <f>H116+H117</f>
        <v>0</v>
      </c>
      <c r="I118" s="127"/>
      <c r="J118" s="137">
        <f>J116+J117</f>
        <v>0</v>
      </c>
      <c r="K118" s="189"/>
      <c r="L118" s="137">
        <f>L116+L117</f>
        <v>0</v>
      </c>
      <c r="M118" s="189"/>
      <c r="N118" s="3"/>
      <c r="O118" s="3"/>
    </row>
    <row r="119" spans="1:15" s="3" customFormat="1" ht="12.75" thickTop="1" x14ac:dyDescent="0.2">
      <c r="A119" s="4"/>
      <c r="F119" s="128"/>
      <c r="G119" s="129"/>
      <c r="H119" s="129"/>
      <c r="I119" s="129"/>
      <c r="J119" s="129"/>
      <c r="K119" s="190"/>
      <c r="L119" s="129"/>
      <c r="M119" s="190"/>
    </row>
    <row r="120" spans="1:15" s="3" customFormat="1" x14ac:dyDescent="0.2">
      <c r="A120" s="4"/>
      <c r="B120" s="4"/>
      <c r="C120" s="4"/>
      <c r="F120" s="130"/>
      <c r="G120" s="130"/>
      <c r="H120" s="130"/>
      <c r="I120" s="130"/>
      <c r="J120" s="130"/>
      <c r="K120" s="130"/>
      <c r="L120" s="4"/>
      <c r="M120" s="4"/>
      <c r="N120" s="4"/>
      <c r="O120" s="4"/>
    </row>
  </sheetData>
  <sheetProtection formatCells="0"/>
  <mergeCells count="50">
    <mergeCell ref="A68:E68"/>
    <mergeCell ref="A81:E81"/>
    <mergeCell ref="A70:E70"/>
    <mergeCell ref="A89:E89"/>
    <mergeCell ref="A79:E79"/>
    <mergeCell ref="A78:E78"/>
    <mergeCell ref="A80:E80"/>
    <mergeCell ref="A110:E110"/>
    <mergeCell ref="A82:E82"/>
    <mergeCell ref="A91:E91"/>
    <mergeCell ref="A92:E92"/>
    <mergeCell ref="A100:E100"/>
    <mergeCell ref="A107:E107"/>
    <mergeCell ref="A88:E88"/>
    <mergeCell ref="A109:E109"/>
    <mergeCell ref="A108:E108"/>
    <mergeCell ref="A90:E90"/>
    <mergeCell ref="A98:E98"/>
    <mergeCell ref="K105:M111"/>
    <mergeCell ref="L6:P6"/>
    <mergeCell ref="L7:P32"/>
    <mergeCell ref="A27:J27"/>
    <mergeCell ref="A28:J39"/>
    <mergeCell ref="A101:E101"/>
    <mergeCell ref="A6:C6"/>
    <mergeCell ref="A13:B13"/>
    <mergeCell ref="A41:C41"/>
    <mergeCell ref="A48:F48"/>
    <mergeCell ref="A53:F53"/>
    <mergeCell ref="A69:E69"/>
    <mergeCell ref="A61:F61"/>
    <mergeCell ref="A71:E71"/>
    <mergeCell ref="A72:E72"/>
    <mergeCell ref="A45:F45"/>
    <mergeCell ref="A2:O2"/>
    <mergeCell ref="A3:O3"/>
    <mergeCell ref="A4:O4"/>
    <mergeCell ref="A5:O5"/>
    <mergeCell ref="A99:E99"/>
    <mergeCell ref="A54:F54"/>
    <mergeCell ref="A55:F55"/>
    <mergeCell ref="A60:F60"/>
    <mergeCell ref="A59:F59"/>
    <mergeCell ref="A58:F58"/>
    <mergeCell ref="A52:F52"/>
    <mergeCell ref="A46:F46"/>
    <mergeCell ref="D41:H41"/>
    <mergeCell ref="A47:F47"/>
    <mergeCell ref="A49:F49"/>
    <mergeCell ref="C67:E67"/>
  </mergeCells>
  <phoneticPr fontId="0" type="noConversion"/>
  <pageMargins left="0.75" right="0.75" top="0.65" bottom="1" header="0.28000000000000003" footer="0.5"/>
  <pageSetup scale="67" orientation="landscape" r:id="rId1"/>
  <headerFooter alignWithMargins="0">
    <oddFooter>&amp;LPage &amp;P of &amp;N
&amp;D</oddFooter>
  </headerFooter>
  <rowBreaks count="2" manualBreakCount="2">
    <brk id="40" max="16383" man="1"/>
    <brk id="85" max="16383" man="1"/>
  </rowBreaks>
  <ignoredErrors>
    <ignoredError sqref="H10:K10 H19:K19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20"/>
  <sheetViews>
    <sheetView topLeftCell="A22" zoomScaleNormal="75" workbookViewId="0">
      <selection activeCell="D41" sqref="D41:H41"/>
    </sheetView>
  </sheetViews>
  <sheetFormatPr defaultRowHeight="12" x14ac:dyDescent="0.2"/>
  <cols>
    <col min="1" max="1" width="4.140625" style="4" customWidth="1"/>
    <col min="2" max="2" width="9.7109375" style="4" customWidth="1"/>
    <col min="3" max="3" width="8.42578125" style="4" customWidth="1"/>
    <col min="4" max="11" width="10.7109375" style="3" customWidth="1"/>
    <col min="12" max="15" width="10.7109375" style="4" customWidth="1"/>
    <col min="16" max="16384" width="9.140625" style="4"/>
  </cols>
  <sheetData>
    <row r="1" spans="1:16" x14ac:dyDescent="0.2">
      <c r="A1" s="1"/>
      <c r="B1" s="2"/>
      <c r="C1" s="2"/>
    </row>
    <row r="2" spans="1:16" s="210" customFormat="1" ht="19.5" customHeight="1" x14ac:dyDescent="0.2">
      <c r="A2" s="294" t="str">
        <f>Summary!$A$3</f>
        <v>2022 - 2025 Budget Summary Table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</row>
    <row r="3" spans="1:16" s="210" customFormat="1" ht="19.5" customHeight="1" x14ac:dyDescent="0.2">
      <c r="A3" s="309" t="str">
        <f>Summary!$A$4</f>
        <v>22-(to be assigned):  (project title)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6" s="210" customFormat="1" ht="19.5" customHeight="1" x14ac:dyDescent="0.2">
      <c r="A4" s="257" t="s">
        <v>60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s="210" customFormat="1" ht="10.5" customHeight="1" x14ac:dyDescent="0.2">
      <c r="A5" s="309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6" ht="12.75" customHeight="1" thickBot="1" x14ac:dyDescent="0.25">
      <c r="A6" s="302" t="s">
        <v>41</v>
      </c>
      <c r="B6" s="302"/>
      <c r="C6" s="302"/>
      <c r="L6" s="341" t="s">
        <v>49</v>
      </c>
      <c r="M6" s="342"/>
      <c r="N6" s="343"/>
      <c r="O6" s="344"/>
      <c r="P6" s="344"/>
    </row>
    <row r="7" spans="1:16" ht="12.75" customHeight="1" thickTop="1" x14ac:dyDescent="0.2">
      <c r="A7" s="5"/>
      <c r="B7" s="6"/>
      <c r="C7" s="7"/>
      <c r="D7" s="8" t="s">
        <v>0</v>
      </c>
      <c r="E7" s="8" t="s">
        <v>0</v>
      </c>
      <c r="F7" s="8" t="s">
        <v>0</v>
      </c>
      <c r="G7" s="8" t="s">
        <v>0</v>
      </c>
      <c r="H7" s="9" t="s">
        <v>1</v>
      </c>
      <c r="I7" s="9" t="s">
        <v>1</v>
      </c>
      <c r="J7" s="9" t="s">
        <v>1</v>
      </c>
      <c r="K7" s="234" t="s">
        <v>1</v>
      </c>
      <c r="L7" s="319" t="s">
        <v>50</v>
      </c>
      <c r="M7" s="263"/>
      <c r="N7" s="263"/>
      <c r="O7" s="263"/>
      <c r="P7" s="264"/>
    </row>
    <row r="8" spans="1:16" ht="12" customHeight="1" x14ac:dyDescent="0.2">
      <c r="A8" s="11" t="s">
        <v>3</v>
      </c>
      <c r="B8" s="12"/>
      <c r="C8" s="13"/>
      <c r="D8" s="14" t="str">
        <f>Summary!D7</f>
        <v>2022</v>
      </c>
      <c r="E8" s="14" t="str">
        <f>Summary!E7</f>
        <v>2023</v>
      </c>
      <c r="F8" s="14" t="str">
        <f>Summary!F7</f>
        <v>2024</v>
      </c>
      <c r="G8" s="14" t="str">
        <f>Summary!G7</f>
        <v>2025</v>
      </c>
      <c r="H8" s="14" t="str">
        <f>Summary!H7</f>
        <v>2022</v>
      </c>
      <c r="I8" s="14" t="str">
        <f>Summary!I7</f>
        <v>2023</v>
      </c>
      <c r="J8" s="14" t="str">
        <f>Summary!J7</f>
        <v>2024</v>
      </c>
      <c r="K8" s="121" t="str">
        <f>Summary!K7</f>
        <v>2025</v>
      </c>
      <c r="L8" s="265"/>
      <c r="M8" s="266"/>
      <c r="N8" s="266"/>
      <c r="O8" s="266"/>
      <c r="P8" s="267"/>
    </row>
    <row r="9" spans="1:16" ht="12" customHeight="1" x14ac:dyDescent="0.2">
      <c r="A9" s="15"/>
      <c r="B9" s="10"/>
      <c r="C9" s="16"/>
      <c r="D9" s="17"/>
      <c r="E9" s="18"/>
      <c r="F9" s="18"/>
      <c r="G9" s="18"/>
      <c r="H9" s="19"/>
      <c r="I9" s="19"/>
      <c r="J9" s="19"/>
      <c r="K9" s="235"/>
      <c r="L9" s="265"/>
      <c r="M9" s="266"/>
      <c r="N9" s="266"/>
      <c r="O9" s="266"/>
      <c r="P9" s="267"/>
    </row>
    <row r="10" spans="1:16" ht="12" customHeight="1" x14ac:dyDescent="0.2">
      <c r="A10" s="20" t="s">
        <v>4</v>
      </c>
      <c r="B10" s="21"/>
      <c r="C10" s="22"/>
      <c r="D10" s="23">
        <f t="shared" ref="D10:K10" si="0">SUM(D11:D13)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6">
        <f t="shared" si="0"/>
        <v>0</v>
      </c>
      <c r="L10" s="265"/>
      <c r="M10" s="266"/>
      <c r="N10" s="266"/>
      <c r="O10" s="266"/>
      <c r="P10" s="267"/>
    </row>
    <row r="11" spans="1:16" ht="12" customHeight="1" x14ac:dyDescent="0.2">
      <c r="A11" s="20" t="s">
        <v>39</v>
      </c>
      <c r="B11" s="21"/>
      <c r="C11" s="22"/>
      <c r="D11" s="23">
        <f>I50</f>
        <v>0</v>
      </c>
      <c r="E11" s="23">
        <f>L50</f>
        <v>0</v>
      </c>
      <c r="F11" s="23">
        <f>O50</f>
        <v>0</v>
      </c>
      <c r="G11" s="23">
        <f>R50</f>
        <v>0</v>
      </c>
      <c r="H11" s="169">
        <v>0</v>
      </c>
      <c r="I11" s="169">
        <v>0</v>
      </c>
      <c r="J11" s="169">
        <v>0</v>
      </c>
      <c r="K11" s="237">
        <v>0</v>
      </c>
      <c r="L11" s="265"/>
      <c r="M11" s="266"/>
      <c r="N11" s="266"/>
      <c r="O11" s="266"/>
      <c r="P11" s="267"/>
    </row>
    <row r="12" spans="1:16" ht="12" customHeight="1" x14ac:dyDescent="0.2">
      <c r="A12" s="20" t="s">
        <v>40</v>
      </c>
      <c r="B12" s="21"/>
      <c r="C12" s="24"/>
      <c r="D12" s="23">
        <f>I56</f>
        <v>0</v>
      </c>
      <c r="E12" s="23">
        <f>L56</f>
        <v>0</v>
      </c>
      <c r="F12" s="23">
        <f>O56</f>
        <v>0</v>
      </c>
      <c r="G12" s="23">
        <f>R56</f>
        <v>0</v>
      </c>
      <c r="H12" s="169">
        <v>0</v>
      </c>
      <c r="I12" s="169">
        <v>0</v>
      </c>
      <c r="J12" s="169">
        <v>0</v>
      </c>
      <c r="K12" s="237">
        <v>0</v>
      </c>
      <c r="L12" s="265"/>
      <c r="M12" s="266"/>
      <c r="N12" s="266"/>
      <c r="O12" s="266"/>
      <c r="P12" s="267"/>
    </row>
    <row r="13" spans="1:16" ht="12" customHeight="1" x14ac:dyDescent="0.2">
      <c r="A13" s="307" t="s">
        <v>43</v>
      </c>
      <c r="B13" s="308"/>
      <c r="C13" s="24"/>
      <c r="D13" s="23">
        <f>$I$62</f>
        <v>0</v>
      </c>
      <c r="E13" s="23">
        <f>$L$62</f>
        <v>0</v>
      </c>
      <c r="F13" s="23">
        <f>$O$62</f>
        <v>0</v>
      </c>
      <c r="G13" s="23">
        <f>$R$62</f>
        <v>0</v>
      </c>
      <c r="H13" s="169">
        <v>0</v>
      </c>
      <c r="I13" s="169">
        <v>0</v>
      </c>
      <c r="J13" s="169">
        <v>0</v>
      </c>
      <c r="K13" s="237">
        <v>0</v>
      </c>
      <c r="L13" s="265"/>
      <c r="M13" s="266"/>
      <c r="N13" s="266"/>
      <c r="O13" s="266"/>
      <c r="P13" s="267"/>
    </row>
    <row r="14" spans="1:16" ht="12" customHeight="1" x14ac:dyDescent="0.2">
      <c r="A14" s="20" t="s">
        <v>5</v>
      </c>
      <c r="B14" s="21"/>
      <c r="C14" s="22"/>
      <c r="D14" s="23">
        <f>F73</f>
        <v>0</v>
      </c>
      <c r="E14" s="23">
        <f>G73</f>
        <v>0</v>
      </c>
      <c r="F14" s="23">
        <f>H73</f>
        <v>0</v>
      </c>
      <c r="G14" s="23">
        <f>I73</f>
        <v>0</v>
      </c>
      <c r="H14" s="169">
        <v>0</v>
      </c>
      <c r="I14" s="169">
        <v>0</v>
      </c>
      <c r="J14" s="169">
        <v>0</v>
      </c>
      <c r="K14" s="237">
        <v>0</v>
      </c>
      <c r="L14" s="265"/>
      <c r="M14" s="266"/>
      <c r="N14" s="266"/>
      <c r="O14" s="266"/>
      <c r="P14" s="267"/>
    </row>
    <row r="15" spans="1:16" ht="12" customHeight="1" x14ac:dyDescent="0.2">
      <c r="A15" s="20" t="s">
        <v>6</v>
      </c>
      <c r="B15" s="21"/>
      <c r="C15" s="22"/>
      <c r="D15" s="23">
        <f>F83</f>
        <v>0</v>
      </c>
      <c r="E15" s="23">
        <f>G83</f>
        <v>0</v>
      </c>
      <c r="F15" s="23">
        <f>H83</f>
        <v>0</v>
      </c>
      <c r="G15" s="23">
        <f>I83</f>
        <v>0</v>
      </c>
      <c r="H15" s="169">
        <v>0</v>
      </c>
      <c r="I15" s="169">
        <v>0</v>
      </c>
      <c r="J15" s="169">
        <v>0</v>
      </c>
      <c r="K15" s="237">
        <v>0</v>
      </c>
      <c r="L15" s="265"/>
      <c r="M15" s="266"/>
      <c r="N15" s="266"/>
      <c r="O15" s="266"/>
      <c r="P15" s="267"/>
    </row>
    <row r="16" spans="1:16" ht="12" customHeight="1" x14ac:dyDescent="0.2">
      <c r="A16" s="20" t="s">
        <v>7</v>
      </c>
      <c r="B16" s="21"/>
      <c r="C16" s="24"/>
      <c r="D16" s="23">
        <f>F93</f>
        <v>0</v>
      </c>
      <c r="E16" s="25">
        <f>G93</f>
        <v>0</v>
      </c>
      <c r="F16" s="25">
        <f>H93</f>
        <v>0</v>
      </c>
      <c r="G16" s="25">
        <f>I93</f>
        <v>0</v>
      </c>
      <c r="H16" s="169">
        <v>0</v>
      </c>
      <c r="I16" s="169">
        <v>0</v>
      </c>
      <c r="J16" s="169">
        <v>0</v>
      </c>
      <c r="K16" s="237">
        <v>0</v>
      </c>
      <c r="L16" s="265"/>
      <c r="M16" s="266"/>
      <c r="N16" s="266"/>
      <c r="O16" s="266"/>
      <c r="P16" s="267"/>
    </row>
    <row r="17" spans="1:22" ht="12" customHeight="1" x14ac:dyDescent="0.2">
      <c r="A17" s="20" t="s">
        <v>8</v>
      </c>
      <c r="B17" s="21"/>
      <c r="C17" s="22"/>
      <c r="D17" s="23">
        <f>F102</f>
        <v>0</v>
      </c>
      <c r="E17" s="23">
        <f>G102</f>
        <v>0</v>
      </c>
      <c r="F17" s="23">
        <f>H102</f>
        <v>0</v>
      </c>
      <c r="G17" s="23">
        <f>I102</f>
        <v>0</v>
      </c>
      <c r="H17" s="169">
        <v>0</v>
      </c>
      <c r="I17" s="169">
        <v>0</v>
      </c>
      <c r="J17" s="169">
        <v>0</v>
      </c>
      <c r="K17" s="237">
        <v>0</v>
      </c>
      <c r="L17" s="265"/>
      <c r="M17" s="266"/>
      <c r="N17" s="266"/>
      <c r="O17" s="266"/>
      <c r="P17" s="267"/>
    </row>
    <row r="18" spans="1:22" ht="15" customHeight="1" thickBot="1" x14ac:dyDescent="0.25">
      <c r="A18" s="20" t="s">
        <v>9</v>
      </c>
      <c r="B18" s="21"/>
      <c r="C18" s="24"/>
      <c r="D18" s="26">
        <f>F111</f>
        <v>0</v>
      </c>
      <c r="E18" s="26">
        <f>G111</f>
        <v>0</v>
      </c>
      <c r="F18" s="26">
        <f>H111</f>
        <v>0</v>
      </c>
      <c r="G18" s="26">
        <f>I111</f>
        <v>0</v>
      </c>
      <c r="H18" s="170">
        <v>0</v>
      </c>
      <c r="I18" s="170">
        <v>0</v>
      </c>
      <c r="J18" s="170">
        <v>0</v>
      </c>
      <c r="K18" s="238">
        <v>0</v>
      </c>
      <c r="L18" s="265"/>
      <c r="M18" s="266"/>
      <c r="N18" s="266"/>
      <c r="O18" s="266"/>
      <c r="P18" s="267"/>
    </row>
    <row r="19" spans="1:22" ht="12" customHeight="1" x14ac:dyDescent="0.2">
      <c r="A19" s="20" t="s">
        <v>10</v>
      </c>
      <c r="B19" s="21"/>
      <c r="C19" s="24"/>
      <c r="D19" s="27">
        <f t="shared" ref="D19:K19" si="1">SUM(D14:D18)+D10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39">
        <f t="shared" si="1"/>
        <v>0</v>
      </c>
      <c r="L19" s="265"/>
      <c r="M19" s="266"/>
      <c r="N19" s="266"/>
      <c r="O19" s="266"/>
      <c r="P19" s="267"/>
    </row>
    <row r="20" spans="1:22" ht="12" customHeight="1" x14ac:dyDescent="0.2">
      <c r="A20" s="15"/>
      <c r="B20" s="3"/>
      <c r="C20" s="22"/>
      <c r="D20" s="29"/>
      <c r="E20" s="29"/>
      <c r="F20" s="29"/>
      <c r="G20" s="29"/>
      <c r="H20" s="17"/>
      <c r="I20" s="17"/>
      <c r="J20" s="17"/>
      <c r="K20" s="240"/>
      <c r="L20" s="265"/>
      <c r="M20" s="266"/>
      <c r="N20" s="266"/>
      <c r="O20" s="266"/>
      <c r="P20" s="267"/>
    </row>
    <row r="21" spans="1:22" ht="15.75" customHeight="1" thickBot="1" x14ac:dyDescent="0.25">
      <c r="A21" s="20" t="s">
        <v>11</v>
      </c>
      <c r="B21" s="21"/>
      <c r="C21" s="24"/>
      <c r="D21" s="26">
        <f>$F$117</f>
        <v>0</v>
      </c>
      <c r="E21" s="26">
        <f>$H$117</f>
        <v>0</v>
      </c>
      <c r="F21" s="26">
        <f>$J$117</f>
        <v>0</v>
      </c>
      <c r="G21" s="26">
        <f>$L$117</f>
        <v>0</v>
      </c>
      <c r="H21" s="26"/>
      <c r="I21" s="26"/>
      <c r="J21" s="26"/>
      <c r="K21" s="241"/>
      <c r="L21" s="265"/>
      <c r="M21" s="266"/>
      <c r="N21" s="266"/>
      <c r="O21" s="266"/>
      <c r="P21" s="267"/>
    </row>
    <row r="22" spans="1:22" ht="12" customHeight="1" x14ac:dyDescent="0.2">
      <c r="A22" s="20" t="s">
        <v>12</v>
      </c>
      <c r="B22" s="21"/>
      <c r="C22" s="24"/>
      <c r="D22" s="30">
        <f>D19+D21</f>
        <v>0</v>
      </c>
      <c r="E22" s="30">
        <f>E19+E21</f>
        <v>0</v>
      </c>
      <c r="F22" s="30">
        <f>F19+F21</f>
        <v>0</v>
      </c>
      <c r="G22" s="30">
        <f>G19+G21</f>
        <v>0</v>
      </c>
      <c r="H22" s="30"/>
      <c r="I22" s="30"/>
      <c r="J22" s="30"/>
      <c r="K22" s="251"/>
      <c r="L22" s="265"/>
      <c r="M22" s="266"/>
      <c r="N22" s="266"/>
      <c r="O22" s="266"/>
      <c r="P22" s="267"/>
    </row>
    <row r="23" spans="1:22" ht="12" customHeight="1" thickBot="1" x14ac:dyDescent="0.25">
      <c r="A23" s="184"/>
      <c r="B23" s="85"/>
      <c r="C23" s="185"/>
      <c r="D23" s="186"/>
      <c r="E23" s="186"/>
      <c r="F23" s="186"/>
      <c r="G23" s="186"/>
      <c r="H23" s="187"/>
      <c r="I23" s="187"/>
      <c r="J23" s="187"/>
      <c r="K23" s="247"/>
      <c r="L23" s="265"/>
      <c r="M23" s="266"/>
      <c r="N23" s="266"/>
      <c r="O23" s="266"/>
      <c r="P23" s="267"/>
    </row>
    <row r="24" spans="1:22" ht="15" customHeight="1" thickTop="1" x14ac:dyDescent="0.2">
      <c r="A24" s="21" t="s">
        <v>55</v>
      </c>
      <c r="B24" s="21"/>
      <c r="C24" s="3"/>
      <c r="D24" s="183">
        <f>SUM(D22:G22)</f>
        <v>0</v>
      </c>
      <c r="E24" s="183"/>
      <c r="F24" s="183"/>
      <c r="G24" s="183"/>
      <c r="H24" s="183"/>
      <c r="I24" s="183"/>
      <c r="J24" s="183"/>
      <c r="K24" s="183"/>
      <c r="L24" s="265"/>
      <c r="M24" s="266"/>
      <c r="N24" s="266"/>
      <c r="O24" s="266"/>
      <c r="P24" s="267"/>
      <c r="T24" s="220"/>
      <c r="U24" s="220"/>
      <c r="V24" s="220"/>
    </row>
    <row r="25" spans="1:22" ht="12" customHeight="1" x14ac:dyDescent="0.2">
      <c r="A25" s="3" t="s">
        <v>54</v>
      </c>
      <c r="D25" s="231">
        <f>SUM(H19:K19)</f>
        <v>0</v>
      </c>
      <c r="E25" s="2"/>
      <c r="F25" s="2"/>
      <c r="G25" s="2"/>
      <c r="H25" s="2"/>
      <c r="I25" s="2"/>
      <c r="J25" s="35"/>
      <c r="L25" s="265"/>
      <c r="M25" s="266"/>
      <c r="N25" s="266"/>
      <c r="O25" s="266"/>
      <c r="P25" s="267"/>
      <c r="T25" s="220"/>
      <c r="U25" s="220"/>
      <c r="V25" s="220"/>
    </row>
    <row r="26" spans="1:22" ht="12.75" customHeight="1" thickBot="1" x14ac:dyDescent="0.25">
      <c r="A26" s="36"/>
      <c r="B26" s="36"/>
      <c r="C26" s="37"/>
      <c r="D26" s="38"/>
      <c r="E26" s="38"/>
      <c r="F26" s="39"/>
      <c r="G26" s="39"/>
      <c r="H26" s="39"/>
      <c r="I26" s="39"/>
      <c r="J26" s="39"/>
      <c r="L26" s="265"/>
      <c r="M26" s="266"/>
      <c r="N26" s="266"/>
      <c r="O26" s="266"/>
      <c r="P26" s="267"/>
      <c r="T26" s="220"/>
      <c r="U26" s="220"/>
      <c r="V26" s="220"/>
    </row>
    <row r="27" spans="1:22" customFormat="1" ht="33.75" customHeight="1" thickTop="1" x14ac:dyDescent="0.2">
      <c r="A27" s="304" t="s">
        <v>47</v>
      </c>
      <c r="B27" s="305"/>
      <c r="C27" s="305"/>
      <c r="D27" s="305"/>
      <c r="E27" s="305"/>
      <c r="F27" s="305"/>
      <c r="G27" s="305"/>
      <c r="H27" s="305"/>
      <c r="I27" s="305"/>
      <c r="J27" s="306"/>
      <c r="K27" s="3"/>
      <c r="L27" s="265"/>
      <c r="M27" s="266"/>
      <c r="N27" s="266"/>
      <c r="O27" s="266"/>
      <c r="P27" s="267"/>
      <c r="Q27" s="4"/>
      <c r="R27" s="4"/>
      <c r="S27" s="4"/>
      <c r="T27" s="220"/>
      <c r="U27" s="220"/>
      <c r="V27" s="220"/>
    </row>
    <row r="28" spans="1:22" customFormat="1" ht="12.75" x14ac:dyDescent="0.2">
      <c r="A28" s="278"/>
      <c r="B28" s="332"/>
      <c r="C28" s="332"/>
      <c r="D28" s="332"/>
      <c r="E28" s="332"/>
      <c r="F28" s="332"/>
      <c r="G28" s="332"/>
      <c r="H28" s="332"/>
      <c r="I28" s="332"/>
      <c r="J28" s="298"/>
      <c r="K28" s="3"/>
      <c r="L28" s="265"/>
      <c r="M28" s="266"/>
      <c r="N28" s="266"/>
      <c r="O28" s="266"/>
      <c r="P28" s="267"/>
      <c r="Q28" s="4"/>
      <c r="R28" s="4"/>
      <c r="S28" s="4"/>
      <c r="T28" s="220"/>
      <c r="U28" s="220"/>
      <c r="V28" s="220"/>
    </row>
    <row r="29" spans="1:22" customFormat="1" ht="12.75" x14ac:dyDescent="0.2">
      <c r="A29" s="278"/>
      <c r="B29" s="332"/>
      <c r="C29" s="332"/>
      <c r="D29" s="332"/>
      <c r="E29" s="332"/>
      <c r="F29" s="332"/>
      <c r="G29" s="332"/>
      <c r="H29" s="332"/>
      <c r="I29" s="332"/>
      <c r="J29" s="298"/>
      <c r="K29" s="3"/>
      <c r="L29" s="265"/>
      <c r="M29" s="266"/>
      <c r="N29" s="266"/>
      <c r="O29" s="266"/>
      <c r="P29" s="267"/>
      <c r="Q29" s="4"/>
      <c r="R29" s="4"/>
      <c r="S29" s="4"/>
      <c r="T29" s="220"/>
      <c r="U29" s="220"/>
      <c r="V29" s="220"/>
    </row>
    <row r="30" spans="1:22" customFormat="1" ht="12.75" x14ac:dyDescent="0.2">
      <c r="A30" s="278"/>
      <c r="B30" s="332"/>
      <c r="C30" s="332"/>
      <c r="D30" s="332"/>
      <c r="E30" s="332"/>
      <c r="F30" s="332"/>
      <c r="G30" s="332"/>
      <c r="H30" s="332"/>
      <c r="I30" s="332"/>
      <c r="J30" s="298"/>
      <c r="K30" s="3"/>
      <c r="L30" s="265"/>
      <c r="M30" s="266"/>
      <c r="N30" s="266"/>
      <c r="O30" s="266"/>
      <c r="P30" s="267"/>
      <c r="Q30" s="4"/>
      <c r="R30" s="4"/>
      <c r="S30" s="4"/>
      <c r="T30" s="220"/>
      <c r="U30" s="220"/>
      <c r="V30" s="220"/>
    </row>
    <row r="31" spans="1:22" customFormat="1" ht="12.75" x14ac:dyDescent="0.2">
      <c r="A31" s="278"/>
      <c r="B31" s="332"/>
      <c r="C31" s="332"/>
      <c r="D31" s="332"/>
      <c r="E31" s="332"/>
      <c r="F31" s="332"/>
      <c r="G31" s="332"/>
      <c r="H31" s="332"/>
      <c r="I31" s="332"/>
      <c r="J31" s="298"/>
      <c r="K31" s="3"/>
      <c r="L31" s="265"/>
      <c r="M31" s="266"/>
      <c r="N31" s="266"/>
      <c r="O31" s="266"/>
      <c r="P31" s="267"/>
      <c r="Q31" s="4"/>
      <c r="R31" s="4"/>
      <c r="S31" s="4"/>
      <c r="T31" s="220"/>
      <c r="U31" s="220"/>
      <c r="V31" s="220"/>
    </row>
    <row r="32" spans="1:22" customFormat="1" ht="13.5" thickBot="1" x14ac:dyDescent="0.25">
      <c r="A32" s="278"/>
      <c r="B32" s="332"/>
      <c r="C32" s="332"/>
      <c r="D32" s="332"/>
      <c r="E32" s="332"/>
      <c r="F32" s="332"/>
      <c r="G32" s="332"/>
      <c r="H32" s="332"/>
      <c r="I32" s="332"/>
      <c r="J32" s="298"/>
      <c r="K32" s="3"/>
      <c r="L32" s="268"/>
      <c r="M32" s="269"/>
      <c r="N32" s="269"/>
      <c r="O32" s="269"/>
      <c r="P32" s="270"/>
      <c r="Q32" s="4"/>
      <c r="R32" s="4"/>
      <c r="S32" s="4"/>
      <c r="T32" s="220"/>
      <c r="U32" s="220"/>
      <c r="V32" s="220"/>
    </row>
    <row r="33" spans="1:18" customFormat="1" ht="13.5" thickTop="1" x14ac:dyDescent="0.2">
      <c r="A33" s="278"/>
      <c r="B33" s="332"/>
      <c r="C33" s="332"/>
      <c r="D33" s="332"/>
      <c r="E33" s="332"/>
      <c r="F33" s="332"/>
      <c r="G33" s="332"/>
      <c r="H33" s="332"/>
      <c r="I33" s="332"/>
      <c r="J33" s="298"/>
      <c r="K33" s="3"/>
      <c r="L33" s="4"/>
      <c r="M33" s="4"/>
      <c r="N33" s="4"/>
      <c r="O33" s="4"/>
    </row>
    <row r="34" spans="1:18" customFormat="1" ht="12.75" x14ac:dyDescent="0.2">
      <c r="A34" s="278"/>
      <c r="B34" s="332"/>
      <c r="C34" s="332"/>
      <c r="D34" s="332"/>
      <c r="E34" s="332"/>
      <c r="F34" s="332"/>
      <c r="G34" s="332"/>
      <c r="H34" s="332"/>
      <c r="I34" s="332"/>
      <c r="J34" s="298"/>
      <c r="K34" s="145"/>
      <c r="L34" s="142"/>
      <c r="M34" s="142"/>
      <c r="N34" s="142"/>
      <c r="O34" s="143"/>
    </row>
    <row r="35" spans="1:18" customFormat="1" ht="12.75" x14ac:dyDescent="0.2">
      <c r="A35" s="278"/>
      <c r="B35" s="332"/>
      <c r="C35" s="332"/>
      <c r="D35" s="332"/>
      <c r="E35" s="332"/>
      <c r="F35" s="332"/>
      <c r="G35" s="332"/>
      <c r="H35" s="332"/>
      <c r="I35" s="332"/>
      <c r="J35" s="298"/>
      <c r="K35" s="145"/>
      <c r="L35" s="142"/>
      <c r="M35" s="142"/>
      <c r="N35" s="142"/>
      <c r="O35" s="143"/>
    </row>
    <row r="36" spans="1:18" customFormat="1" ht="12.75" x14ac:dyDescent="0.2">
      <c r="A36" s="278"/>
      <c r="B36" s="332"/>
      <c r="C36" s="332"/>
      <c r="D36" s="332"/>
      <c r="E36" s="332"/>
      <c r="F36" s="332"/>
      <c r="G36" s="332"/>
      <c r="H36" s="332"/>
      <c r="I36" s="332"/>
      <c r="J36" s="298"/>
      <c r="K36" s="145"/>
      <c r="L36" s="142"/>
      <c r="M36" s="142"/>
      <c r="N36" s="142"/>
      <c r="O36" s="143"/>
    </row>
    <row r="37" spans="1:18" customFormat="1" ht="12.75" x14ac:dyDescent="0.2">
      <c r="A37" s="278"/>
      <c r="B37" s="332"/>
      <c r="C37" s="332"/>
      <c r="D37" s="332"/>
      <c r="E37" s="332"/>
      <c r="F37" s="332"/>
      <c r="G37" s="332"/>
      <c r="H37" s="332"/>
      <c r="I37" s="332"/>
      <c r="J37" s="298"/>
      <c r="K37" s="145"/>
      <c r="L37" s="142"/>
      <c r="M37" s="142"/>
      <c r="N37" s="142"/>
      <c r="O37" s="143"/>
    </row>
    <row r="38" spans="1:18" customFormat="1" ht="12.75" x14ac:dyDescent="0.2">
      <c r="A38" s="278"/>
      <c r="B38" s="332"/>
      <c r="C38" s="332"/>
      <c r="D38" s="332"/>
      <c r="E38" s="332"/>
      <c r="F38" s="332"/>
      <c r="G38" s="332"/>
      <c r="H38" s="332"/>
      <c r="I38" s="332"/>
      <c r="J38" s="298"/>
      <c r="K38" s="145"/>
      <c r="L38" s="142"/>
      <c r="M38" s="142"/>
      <c r="N38" s="142"/>
      <c r="O38" s="143"/>
    </row>
    <row r="39" spans="1:18" customFormat="1" ht="13.5" thickBot="1" x14ac:dyDescent="0.25">
      <c r="A39" s="299"/>
      <c r="B39" s="300"/>
      <c r="C39" s="300"/>
      <c r="D39" s="300"/>
      <c r="E39" s="300"/>
      <c r="F39" s="300"/>
      <c r="G39" s="300"/>
      <c r="H39" s="300"/>
      <c r="I39" s="300"/>
      <c r="J39" s="301"/>
      <c r="K39" s="145"/>
      <c r="L39" s="142"/>
      <c r="M39" s="142"/>
      <c r="N39" s="142"/>
      <c r="O39" s="143"/>
    </row>
    <row r="40" spans="1:18" s="3" customFormat="1" ht="12.75" thickTop="1" x14ac:dyDescent="0.2">
      <c r="F40" s="28"/>
      <c r="G40" s="40"/>
      <c r="H40" s="40"/>
      <c r="I40" s="40"/>
      <c r="J40" s="40"/>
      <c r="K40" s="142"/>
      <c r="L40" s="142"/>
      <c r="M40" s="142"/>
      <c r="N40" s="142"/>
      <c r="O40" s="142"/>
    </row>
    <row r="41" spans="1:18" s="3" customFormat="1" ht="13.5" customHeight="1" thickBot="1" x14ac:dyDescent="0.25">
      <c r="A41" s="302" t="s">
        <v>42</v>
      </c>
      <c r="B41" s="302"/>
      <c r="C41" s="302"/>
      <c r="D41" s="312" t="s">
        <v>51</v>
      </c>
      <c r="E41" s="303"/>
      <c r="F41" s="303"/>
      <c r="G41" s="303"/>
      <c r="H41" s="303"/>
      <c r="I41" s="40"/>
      <c r="J41" s="40"/>
      <c r="K41" s="146"/>
      <c r="L41" s="146"/>
      <c r="M41" s="146"/>
      <c r="N41" s="146"/>
      <c r="O41" s="147"/>
      <c r="P41" s="146"/>
      <c r="Q41" s="146"/>
      <c r="R41" s="147"/>
    </row>
    <row r="42" spans="1:18" s="3" customFormat="1" ht="12.75" thickTop="1" x14ac:dyDescent="0.2">
      <c r="A42" s="42" t="s">
        <v>13</v>
      </c>
      <c r="B42" s="43"/>
      <c r="C42" s="44"/>
      <c r="D42" s="45"/>
      <c r="E42" s="46"/>
      <c r="F42" s="47"/>
      <c r="G42" s="48" t="s">
        <v>14</v>
      </c>
      <c r="H42" s="48" t="s">
        <v>15</v>
      </c>
      <c r="I42" s="48" t="s">
        <v>0</v>
      </c>
      <c r="J42" s="48" t="s">
        <v>14</v>
      </c>
      <c r="K42" s="48" t="s">
        <v>15</v>
      </c>
      <c r="L42" s="8" t="s">
        <v>0</v>
      </c>
      <c r="M42" s="48" t="s">
        <v>14</v>
      </c>
      <c r="N42" s="8" t="s">
        <v>15</v>
      </c>
      <c r="O42" s="49" t="s">
        <v>0</v>
      </c>
      <c r="P42" s="48" t="s">
        <v>14</v>
      </c>
      <c r="Q42" s="8" t="s">
        <v>15</v>
      </c>
      <c r="R42" s="49" t="s">
        <v>0</v>
      </c>
    </row>
    <row r="43" spans="1:18" x14ac:dyDescent="0.2">
      <c r="A43" s="50" t="s">
        <v>16</v>
      </c>
      <c r="B43" s="51"/>
      <c r="C43" s="52"/>
      <c r="D43" s="53" t="s">
        <v>17</v>
      </c>
      <c r="E43" s="54"/>
      <c r="F43" s="55"/>
      <c r="G43" s="56" t="s">
        <v>18</v>
      </c>
      <c r="H43" s="57" t="s">
        <v>19</v>
      </c>
      <c r="I43" s="58" t="str">
        <f>$D$8</f>
        <v>2022</v>
      </c>
      <c r="J43" s="10" t="s">
        <v>18</v>
      </c>
      <c r="K43" s="57" t="s">
        <v>19</v>
      </c>
      <c r="L43" s="58" t="str">
        <f>$E$8</f>
        <v>2023</v>
      </c>
      <c r="M43" s="10" t="s">
        <v>18</v>
      </c>
      <c r="N43" s="57" t="s">
        <v>19</v>
      </c>
      <c r="O43" s="211" t="str">
        <f>$F$8</f>
        <v>2024</v>
      </c>
      <c r="P43" s="10" t="s">
        <v>18</v>
      </c>
      <c r="Q43" s="57" t="s">
        <v>19</v>
      </c>
      <c r="R43" s="211" t="str">
        <f>$G$8</f>
        <v>2025</v>
      </c>
    </row>
    <row r="44" spans="1:18" x14ac:dyDescent="0.2">
      <c r="A44" s="59" t="s">
        <v>20</v>
      </c>
      <c r="B44" s="60"/>
      <c r="C44" s="33"/>
      <c r="D44" s="12" t="s">
        <v>2</v>
      </c>
      <c r="E44" s="61"/>
      <c r="F44" s="61"/>
      <c r="G44" s="62" t="s">
        <v>2</v>
      </c>
      <c r="H44" s="62" t="s">
        <v>18</v>
      </c>
      <c r="I44" s="63" t="s">
        <v>2</v>
      </c>
      <c r="J44" s="62" t="s">
        <v>2</v>
      </c>
      <c r="K44" s="62" t="s">
        <v>18</v>
      </c>
      <c r="L44" s="63" t="s">
        <v>2</v>
      </c>
      <c r="M44" s="62" t="s">
        <v>2</v>
      </c>
      <c r="N44" s="63" t="s">
        <v>18</v>
      </c>
      <c r="O44" s="64" t="s">
        <v>2</v>
      </c>
      <c r="P44" s="62" t="s">
        <v>2</v>
      </c>
      <c r="Q44" s="63" t="s">
        <v>18</v>
      </c>
      <c r="R44" s="64" t="s">
        <v>2</v>
      </c>
    </row>
    <row r="45" spans="1:18" ht="12.75" x14ac:dyDescent="0.2">
      <c r="A45" s="296"/>
      <c r="B45" s="297"/>
      <c r="C45" s="297"/>
      <c r="D45" s="297"/>
      <c r="E45" s="297"/>
      <c r="F45" s="297"/>
      <c r="G45" s="171"/>
      <c r="H45" s="171"/>
      <c r="I45" s="138">
        <f>G45*H45</f>
        <v>0</v>
      </c>
      <c r="J45" s="171"/>
      <c r="K45" s="171"/>
      <c r="L45" s="138">
        <f>J45*K45</f>
        <v>0</v>
      </c>
      <c r="M45" s="171"/>
      <c r="N45" s="171"/>
      <c r="O45" s="139">
        <f>M45*N45</f>
        <v>0</v>
      </c>
      <c r="P45" s="171"/>
      <c r="Q45" s="171"/>
      <c r="R45" s="139">
        <f>P45*Q45</f>
        <v>0</v>
      </c>
    </row>
    <row r="46" spans="1:18" ht="12.75" x14ac:dyDescent="0.2">
      <c r="A46" s="296"/>
      <c r="B46" s="297"/>
      <c r="C46" s="297"/>
      <c r="D46" s="297"/>
      <c r="E46" s="297"/>
      <c r="F46" s="297"/>
      <c r="G46" s="171"/>
      <c r="H46" s="171"/>
      <c r="I46" s="138">
        <f>G46*H46</f>
        <v>0</v>
      </c>
      <c r="J46" s="171"/>
      <c r="K46" s="171"/>
      <c r="L46" s="138">
        <f>J46*K46</f>
        <v>0</v>
      </c>
      <c r="M46" s="171"/>
      <c r="N46" s="171"/>
      <c r="O46" s="139">
        <f>M46*N46</f>
        <v>0</v>
      </c>
      <c r="P46" s="171"/>
      <c r="Q46" s="171"/>
      <c r="R46" s="139">
        <f>P46*Q46</f>
        <v>0</v>
      </c>
    </row>
    <row r="47" spans="1:18" ht="12.75" x14ac:dyDescent="0.2">
      <c r="A47" s="296"/>
      <c r="B47" s="297"/>
      <c r="C47" s="297"/>
      <c r="D47" s="297"/>
      <c r="E47" s="297"/>
      <c r="F47" s="297"/>
      <c r="G47" s="171"/>
      <c r="H47" s="171"/>
      <c r="I47" s="138">
        <f>G47*H47</f>
        <v>0</v>
      </c>
      <c r="J47" s="171"/>
      <c r="K47" s="171"/>
      <c r="L47" s="138">
        <f>J47*K47</f>
        <v>0</v>
      </c>
      <c r="M47" s="171"/>
      <c r="N47" s="171"/>
      <c r="O47" s="139">
        <f>M47*N47</f>
        <v>0</v>
      </c>
      <c r="P47" s="171"/>
      <c r="Q47" s="171"/>
      <c r="R47" s="139">
        <f>P47*Q47</f>
        <v>0</v>
      </c>
    </row>
    <row r="48" spans="1:18" ht="12.75" x14ac:dyDescent="0.2">
      <c r="A48" s="296"/>
      <c r="B48" s="297"/>
      <c r="C48" s="297"/>
      <c r="D48" s="297"/>
      <c r="E48" s="297"/>
      <c r="F48" s="297"/>
      <c r="G48" s="171"/>
      <c r="H48" s="171"/>
      <c r="I48" s="138">
        <f>G48*H48</f>
        <v>0</v>
      </c>
      <c r="J48" s="171"/>
      <c r="K48" s="171"/>
      <c r="L48" s="138">
        <f>J48*K48</f>
        <v>0</v>
      </c>
      <c r="M48" s="171"/>
      <c r="N48" s="171"/>
      <c r="O48" s="139">
        <f>M48*N48</f>
        <v>0</v>
      </c>
      <c r="P48" s="171"/>
      <c r="Q48" s="171"/>
      <c r="R48" s="139">
        <f>P48*Q48</f>
        <v>0</v>
      </c>
    </row>
    <row r="49" spans="1:18" ht="12.75" x14ac:dyDescent="0.2">
      <c r="A49" s="296"/>
      <c r="B49" s="297"/>
      <c r="C49" s="297"/>
      <c r="D49" s="297"/>
      <c r="E49" s="297"/>
      <c r="F49" s="297"/>
      <c r="G49" s="171"/>
      <c r="H49" s="171"/>
      <c r="I49" s="138">
        <f>G49*H49</f>
        <v>0</v>
      </c>
      <c r="J49" s="171"/>
      <c r="K49" s="171"/>
      <c r="L49" s="138">
        <f>J49*K49</f>
        <v>0</v>
      </c>
      <c r="M49" s="171"/>
      <c r="N49" s="171"/>
      <c r="O49" s="139">
        <f>M49*N49</f>
        <v>0</v>
      </c>
      <c r="P49" s="171"/>
      <c r="Q49" s="171"/>
      <c r="R49" s="139">
        <f>P49*Q49</f>
        <v>0</v>
      </c>
    </row>
    <row r="50" spans="1:18" ht="12.75" thickBot="1" x14ac:dyDescent="0.25">
      <c r="A50" s="193" t="s">
        <v>2</v>
      </c>
      <c r="B50" s="194"/>
      <c r="C50" s="195"/>
      <c r="D50" s="196" t="s">
        <v>21</v>
      </c>
      <c r="E50" s="197"/>
      <c r="F50" s="198"/>
      <c r="G50" s="69"/>
      <c r="H50" s="69"/>
      <c r="I50" s="131">
        <f>SUM(I45:I49)</f>
        <v>0</v>
      </c>
      <c r="J50" s="69"/>
      <c r="K50" s="69"/>
      <c r="L50" s="131">
        <f>SUM(L45:L49)</f>
        <v>0</v>
      </c>
      <c r="M50" s="69"/>
      <c r="N50" s="70"/>
      <c r="O50" s="132">
        <f>SUM(O45:O49)</f>
        <v>0</v>
      </c>
      <c r="P50" s="69"/>
      <c r="Q50" s="70"/>
      <c r="R50" s="132">
        <f>SUM(R45:R49)</f>
        <v>0</v>
      </c>
    </row>
    <row r="51" spans="1:18" ht="15.75" customHeight="1" x14ac:dyDescent="0.2">
      <c r="A51" s="191" t="s">
        <v>22</v>
      </c>
      <c r="B51" s="75"/>
      <c r="C51" s="192"/>
      <c r="D51" s="20" t="s">
        <v>2</v>
      </c>
      <c r="E51" s="21"/>
      <c r="F51" s="24"/>
      <c r="G51" s="67"/>
      <c r="H51" s="67"/>
      <c r="I51" s="138" t="s">
        <v>2</v>
      </c>
      <c r="J51" s="67"/>
      <c r="K51" s="67"/>
      <c r="L51" s="138" t="s">
        <v>2</v>
      </c>
      <c r="M51" s="67"/>
      <c r="N51" s="68"/>
      <c r="O51" s="66" t="s">
        <v>2</v>
      </c>
      <c r="P51" s="67"/>
      <c r="Q51" s="68"/>
      <c r="R51" s="66" t="s">
        <v>2</v>
      </c>
    </row>
    <row r="52" spans="1:18" ht="12.75" x14ac:dyDescent="0.2">
      <c r="A52" s="296"/>
      <c r="B52" s="297"/>
      <c r="C52" s="297"/>
      <c r="D52" s="297"/>
      <c r="E52" s="297"/>
      <c r="F52" s="297"/>
      <c r="G52" s="171"/>
      <c r="H52" s="171"/>
      <c r="I52" s="138">
        <f>G52*H52</f>
        <v>0</v>
      </c>
      <c r="J52" s="171"/>
      <c r="K52" s="171"/>
      <c r="L52" s="138">
        <f>J52*K52</f>
        <v>0</v>
      </c>
      <c r="M52" s="171"/>
      <c r="N52" s="171"/>
      <c r="O52" s="139">
        <f>M52*N52</f>
        <v>0</v>
      </c>
      <c r="P52" s="171"/>
      <c r="Q52" s="171"/>
      <c r="R52" s="139">
        <f>P52*Q52</f>
        <v>0</v>
      </c>
    </row>
    <row r="53" spans="1:18" ht="12.75" x14ac:dyDescent="0.2">
      <c r="A53" s="296"/>
      <c r="B53" s="297"/>
      <c r="C53" s="297"/>
      <c r="D53" s="297"/>
      <c r="E53" s="297"/>
      <c r="F53" s="297"/>
      <c r="G53" s="171"/>
      <c r="H53" s="171"/>
      <c r="I53" s="138">
        <f>G53*H53</f>
        <v>0</v>
      </c>
      <c r="J53" s="171"/>
      <c r="K53" s="171"/>
      <c r="L53" s="138">
        <f>J53*K53</f>
        <v>0</v>
      </c>
      <c r="M53" s="171"/>
      <c r="N53" s="171"/>
      <c r="O53" s="139">
        <f>M53*N53</f>
        <v>0</v>
      </c>
      <c r="P53" s="171"/>
      <c r="Q53" s="171"/>
      <c r="R53" s="139">
        <f>P53*Q53</f>
        <v>0</v>
      </c>
    </row>
    <row r="54" spans="1:18" ht="12.75" x14ac:dyDescent="0.2">
      <c r="A54" s="296"/>
      <c r="B54" s="297"/>
      <c r="C54" s="297"/>
      <c r="D54" s="297"/>
      <c r="E54" s="297"/>
      <c r="F54" s="297"/>
      <c r="G54" s="171"/>
      <c r="H54" s="171"/>
      <c r="I54" s="138">
        <f>G54*H54</f>
        <v>0</v>
      </c>
      <c r="J54" s="171"/>
      <c r="K54" s="171"/>
      <c r="L54" s="138">
        <f>J54*K54</f>
        <v>0</v>
      </c>
      <c r="M54" s="171"/>
      <c r="N54" s="171"/>
      <c r="O54" s="139">
        <f>M54*N54</f>
        <v>0</v>
      </c>
      <c r="P54" s="171"/>
      <c r="Q54" s="171"/>
      <c r="R54" s="139">
        <f>P54*Q54</f>
        <v>0</v>
      </c>
    </row>
    <row r="55" spans="1:18" ht="12.75" x14ac:dyDescent="0.2">
      <c r="A55" s="296"/>
      <c r="B55" s="297"/>
      <c r="C55" s="297"/>
      <c r="D55" s="297"/>
      <c r="E55" s="297"/>
      <c r="F55" s="297"/>
      <c r="G55" s="171"/>
      <c r="H55" s="171"/>
      <c r="I55" s="138">
        <f>G55*H55</f>
        <v>0</v>
      </c>
      <c r="J55" s="171"/>
      <c r="K55" s="171"/>
      <c r="L55" s="138">
        <f>J55*K55</f>
        <v>0</v>
      </c>
      <c r="M55" s="171"/>
      <c r="N55" s="171"/>
      <c r="O55" s="168">
        <f>M55*N55</f>
        <v>0</v>
      </c>
      <c r="P55" s="171"/>
      <c r="Q55" s="171"/>
      <c r="R55" s="168">
        <f>P55*Q55</f>
        <v>0</v>
      </c>
    </row>
    <row r="56" spans="1:18" ht="12.75" thickBot="1" x14ac:dyDescent="0.25">
      <c r="A56" s="202" t="s">
        <v>2</v>
      </c>
      <c r="B56" s="194"/>
      <c r="C56" s="195"/>
      <c r="D56" s="196" t="s">
        <v>21</v>
      </c>
      <c r="E56" s="197"/>
      <c r="F56" s="198"/>
      <c r="G56" s="69"/>
      <c r="H56" s="69"/>
      <c r="I56" s="131">
        <f>SUM(I52:I55)</f>
        <v>0</v>
      </c>
      <c r="J56" s="69"/>
      <c r="K56" s="69"/>
      <c r="L56" s="131">
        <f>SUM(L52:L55)</f>
        <v>0</v>
      </c>
      <c r="M56" s="69"/>
      <c r="N56" s="70"/>
      <c r="O56" s="199">
        <f>SUM(O52:O55)</f>
        <v>0</v>
      </c>
      <c r="P56" s="69"/>
      <c r="Q56" s="70"/>
      <c r="R56" s="199">
        <f>SUM(R52:R55)</f>
        <v>0</v>
      </c>
    </row>
    <row r="57" spans="1:18" x14ac:dyDescent="0.2">
      <c r="A57" s="191" t="s">
        <v>45</v>
      </c>
      <c r="B57" s="75"/>
      <c r="C57" s="192"/>
      <c r="D57" s="20" t="s">
        <v>2</v>
      </c>
      <c r="E57" s="21"/>
      <c r="F57" s="24"/>
      <c r="G57" s="67"/>
      <c r="H57" s="67"/>
      <c r="I57" s="138" t="s">
        <v>2</v>
      </c>
      <c r="J57" s="67"/>
      <c r="K57" s="67"/>
      <c r="L57" s="138" t="s">
        <v>2</v>
      </c>
      <c r="M57" s="67"/>
      <c r="N57" s="68"/>
      <c r="O57" s="66" t="s">
        <v>2</v>
      </c>
      <c r="P57" s="67"/>
      <c r="Q57" s="68"/>
      <c r="R57" s="66" t="s">
        <v>2</v>
      </c>
    </row>
    <row r="58" spans="1:18" ht="12.75" x14ac:dyDescent="0.2">
      <c r="A58" s="296"/>
      <c r="B58" s="297"/>
      <c r="C58" s="297"/>
      <c r="D58" s="297"/>
      <c r="E58" s="297"/>
      <c r="F58" s="297"/>
      <c r="G58" s="171"/>
      <c r="H58" s="171"/>
      <c r="I58" s="138">
        <f>G58*H58</f>
        <v>0</v>
      </c>
      <c r="J58" s="171"/>
      <c r="K58" s="171"/>
      <c r="L58" s="138">
        <f>J58*K58</f>
        <v>0</v>
      </c>
      <c r="M58" s="171"/>
      <c r="N58" s="171"/>
      <c r="O58" s="139">
        <f>M58*N58</f>
        <v>0</v>
      </c>
      <c r="P58" s="171"/>
      <c r="Q58" s="171"/>
      <c r="R58" s="139">
        <f>P58*Q58</f>
        <v>0</v>
      </c>
    </row>
    <row r="59" spans="1:18" ht="12.75" x14ac:dyDescent="0.2">
      <c r="A59" s="296"/>
      <c r="B59" s="297"/>
      <c r="C59" s="297"/>
      <c r="D59" s="297"/>
      <c r="E59" s="297"/>
      <c r="F59" s="297"/>
      <c r="G59" s="171"/>
      <c r="H59" s="171"/>
      <c r="I59" s="138">
        <f>G59*H59</f>
        <v>0</v>
      </c>
      <c r="J59" s="171"/>
      <c r="K59" s="171"/>
      <c r="L59" s="138">
        <f>J59*K59</f>
        <v>0</v>
      </c>
      <c r="M59" s="171"/>
      <c r="N59" s="171"/>
      <c r="O59" s="139">
        <f>M59*N59</f>
        <v>0</v>
      </c>
      <c r="P59" s="171"/>
      <c r="Q59" s="171"/>
      <c r="R59" s="139">
        <f>P59*Q59</f>
        <v>0</v>
      </c>
    </row>
    <row r="60" spans="1:18" ht="12.75" x14ac:dyDescent="0.2">
      <c r="A60" s="296"/>
      <c r="B60" s="297"/>
      <c r="C60" s="297"/>
      <c r="D60" s="297"/>
      <c r="E60" s="297"/>
      <c r="F60" s="297"/>
      <c r="G60" s="171"/>
      <c r="H60" s="171"/>
      <c r="I60" s="138">
        <f>G60*H60</f>
        <v>0</v>
      </c>
      <c r="J60" s="171"/>
      <c r="K60" s="171"/>
      <c r="L60" s="138">
        <f>J60*K60</f>
        <v>0</v>
      </c>
      <c r="M60" s="171"/>
      <c r="N60" s="171"/>
      <c r="O60" s="139">
        <f>M60*N60</f>
        <v>0</v>
      </c>
      <c r="P60" s="171"/>
      <c r="Q60" s="171"/>
      <c r="R60" s="139">
        <f>P60*Q60</f>
        <v>0</v>
      </c>
    </row>
    <row r="61" spans="1:18" ht="12.75" x14ac:dyDescent="0.2">
      <c r="A61" s="296"/>
      <c r="B61" s="297"/>
      <c r="C61" s="297"/>
      <c r="D61" s="297"/>
      <c r="E61" s="297"/>
      <c r="F61" s="297"/>
      <c r="G61" s="171"/>
      <c r="H61" s="171"/>
      <c r="I61" s="138">
        <f>G61*H61</f>
        <v>0</v>
      </c>
      <c r="J61" s="171"/>
      <c r="K61" s="171"/>
      <c r="L61" s="138">
        <f>J61*K61</f>
        <v>0</v>
      </c>
      <c r="M61" s="171"/>
      <c r="N61" s="171"/>
      <c r="O61" s="168">
        <f>M61*N61</f>
        <v>0</v>
      </c>
      <c r="P61" s="171"/>
      <c r="Q61" s="171"/>
      <c r="R61" s="168">
        <f>P61*Q61</f>
        <v>0</v>
      </c>
    </row>
    <row r="62" spans="1:18" ht="12.75" thickBot="1" x14ac:dyDescent="0.25">
      <c r="A62" s="202" t="s">
        <v>2</v>
      </c>
      <c r="B62" s="194"/>
      <c r="C62" s="195"/>
      <c r="D62" s="196" t="s">
        <v>21</v>
      </c>
      <c r="E62" s="197"/>
      <c r="F62" s="198"/>
      <c r="G62" s="69"/>
      <c r="H62" s="69"/>
      <c r="I62" s="131">
        <f>SUM(I58:I61)</f>
        <v>0</v>
      </c>
      <c r="J62" s="69"/>
      <c r="K62" s="69"/>
      <c r="L62" s="131">
        <f>SUM(L58:L61)</f>
        <v>0</v>
      </c>
      <c r="M62" s="69"/>
      <c r="N62" s="70"/>
      <c r="O62" s="199">
        <f>SUM(O58:O61)</f>
        <v>0</v>
      </c>
      <c r="P62" s="69"/>
      <c r="Q62" s="70"/>
      <c r="R62" s="199">
        <f>SUM(R58:R61)</f>
        <v>0</v>
      </c>
    </row>
    <row r="63" spans="1:18" ht="12.75" thickBot="1" x14ac:dyDescent="0.25">
      <c r="A63" s="184" t="s">
        <v>2</v>
      </c>
      <c r="B63" s="85"/>
      <c r="C63" s="87"/>
      <c r="D63" s="203" t="s">
        <v>2</v>
      </c>
      <c r="E63" s="204"/>
      <c r="F63" s="205" t="s">
        <v>46</v>
      </c>
      <c r="G63" s="179"/>
      <c r="H63" s="179"/>
      <c r="I63" s="180">
        <f>I50+I56+I62</f>
        <v>0</v>
      </c>
      <c r="J63" s="179"/>
      <c r="K63" s="179"/>
      <c r="L63" s="180">
        <f>L50+L56+L62</f>
        <v>0</v>
      </c>
      <c r="M63" s="179"/>
      <c r="N63" s="201"/>
      <c r="O63" s="207">
        <f>O50+O56+O62</f>
        <v>0</v>
      </c>
      <c r="P63" s="179"/>
      <c r="Q63" s="201"/>
      <c r="R63" s="207">
        <f>R50+R56+R62</f>
        <v>0</v>
      </c>
    </row>
    <row r="64" spans="1:18" s="3" customFormat="1" ht="12.75" thickTop="1" x14ac:dyDescent="0.2">
      <c r="A64" s="21"/>
      <c r="B64" s="21"/>
      <c r="C64" s="75"/>
      <c r="D64" s="75"/>
      <c r="E64" s="21"/>
      <c r="F64" s="88"/>
      <c r="G64" s="88"/>
      <c r="H64" s="89"/>
      <c r="I64" s="148"/>
      <c r="J64" s="148"/>
      <c r="K64" s="148"/>
      <c r="L64" s="142"/>
      <c r="M64" s="142"/>
      <c r="N64" s="142"/>
      <c r="O64" s="142"/>
      <c r="P64" s="142"/>
      <c r="Q64" s="142"/>
      <c r="R64" s="142"/>
    </row>
    <row r="65" spans="1:15" s="3" customFormat="1" ht="12.75" thickBot="1" x14ac:dyDescent="0.25">
      <c r="A65" s="41"/>
      <c r="B65" s="4"/>
      <c r="C65" s="40"/>
      <c r="D65" s="73"/>
      <c r="E65" s="78"/>
      <c r="F65" s="74"/>
      <c r="G65" s="80"/>
      <c r="H65" s="86"/>
      <c r="I65" s="86"/>
      <c r="J65" s="149"/>
      <c r="K65" s="150"/>
      <c r="L65" s="145"/>
      <c r="M65" s="142"/>
      <c r="N65" s="142"/>
      <c r="O65" s="143"/>
    </row>
    <row r="66" spans="1:15" ht="12.75" thickTop="1" x14ac:dyDescent="0.2">
      <c r="A66" s="90" t="s">
        <v>26</v>
      </c>
      <c r="B66" s="43"/>
      <c r="C66" s="91"/>
      <c r="D66" s="47"/>
      <c r="E66" s="92" t="s">
        <v>2</v>
      </c>
      <c r="F66" s="8" t="s">
        <v>0</v>
      </c>
      <c r="G66" s="93" t="s">
        <v>0</v>
      </c>
      <c r="H66" s="8" t="s">
        <v>0</v>
      </c>
      <c r="I66" s="8" t="s">
        <v>0</v>
      </c>
      <c r="J66" s="144"/>
      <c r="K66" s="151"/>
      <c r="L66" s="142"/>
      <c r="M66" s="152"/>
      <c r="N66" s="152"/>
      <c r="O66" s="143"/>
    </row>
    <row r="67" spans="1:15" s="3" customFormat="1" ht="12.75" x14ac:dyDescent="0.2">
      <c r="A67" s="94" t="s">
        <v>27</v>
      </c>
      <c r="B67" s="12"/>
      <c r="C67" s="313" t="s">
        <v>52</v>
      </c>
      <c r="D67" s="314"/>
      <c r="E67" s="315"/>
      <c r="F67" s="14" t="str">
        <f>D8</f>
        <v>2022</v>
      </c>
      <c r="G67" s="14" t="str">
        <f>E8</f>
        <v>2023</v>
      </c>
      <c r="H67" s="14" t="str">
        <f>F8</f>
        <v>2024</v>
      </c>
      <c r="I67" s="14" t="str">
        <f>G8</f>
        <v>2025</v>
      </c>
      <c r="J67" s="148"/>
      <c r="K67" s="148"/>
      <c r="L67" s="142"/>
      <c r="M67" s="142"/>
      <c r="N67" s="142"/>
      <c r="O67" s="142"/>
    </row>
    <row r="68" spans="1:15" ht="12.75" x14ac:dyDescent="0.2">
      <c r="A68" s="296"/>
      <c r="B68" s="297"/>
      <c r="C68" s="297"/>
      <c r="D68" s="297"/>
      <c r="E68" s="297"/>
      <c r="F68" s="172"/>
      <c r="G68" s="172"/>
      <c r="H68" s="172"/>
      <c r="I68" s="172"/>
      <c r="J68" s="154"/>
      <c r="K68" s="155"/>
      <c r="L68" s="156" t="s">
        <v>2</v>
      </c>
      <c r="M68" s="153"/>
      <c r="N68" s="153"/>
      <c r="O68" s="143"/>
    </row>
    <row r="69" spans="1:15" ht="12.75" x14ac:dyDescent="0.2">
      <c r="A69" s="296"/>
      <c r="B69" s="297"/>
      <c r="C69" s="297"/>
      <c r="D69" s="297"/>
      <c r="E69" s="297"/>
      <c r="F69" s="172"/>
      <c r="G69" s="172"/>
      <c r="H69" s="172"/>
      <c r="I69" s="172"/>
      <c r="J69" s="154"/>
      <c r="K69" s="155"/>
      <c r="L69" s="156"/>
      <c r="M69" s="153"/>
      <c r="N69" s="153"/>
      <c r="O69" s="143"/>
    </row>
    <row r="70" spans="1:15" ht="12.75" x14ac:dyDescent="0.2">
      <c r="A70" s="296"/>
      <c r="B70" s="297"/>
      <c r="C70" s="297"/>
      <c r="D70" s="297"/>
      <c r="E70" s="297"/>
      <c r="F70" s="172"/>
      <c r="G70" s="172"/>
      <c r="H70" s="172"/>
      <c r="I70" s="172"/>
      <c r="J70" s="154"/>
      <c r="K70" s="155"/>
      <c r="L70" s="156"/>
      <c r="M70" s="153"/>
      <c r="N70" s="153"/>
      <c r="O70" s="143"/>
    </row>
    <row r="71" spans="1:15" ht="12.75" x14ac:dyDescent="0.2">
      <c r="A71" s="296"/>
      <c r="B71" s="297"/>
      <c r="C71" s="297"/>
      <c r="D71" s="297"/>
      <c r="E71" s="297"/>
      <c r="F71" s="172"/>
      <c r="G71" s="172"/>
      <c r="H71" s="172"/>
      <c r="I71" s="172"/>
      <c r="J71" s="154"/>
      <c r="K71" s="155"/>
      <c r="L71" s="156" t="s">
        <v>2</v>
      </c>
      <c r="M71" s="153"/>
      <c r="N71" s="153"/>
      <c r="O71" s="143"/>
    </row>
    <row r="72" spans="1:15" ht="12.75" x14ac:dyDescent="0.2">
      <c r="A72" s="296"/>
      <c r="B72" s="297"/>
      <c r="C72" s="297"/>
      <c r="D72" s="297"/>
      <c r="E72" s="297"/>
      <c r="F72" s="172"/>
      <c r="G72" s="172"/>
      <c r="H72" s="172"/>
      <c r="I72" s="172"/>
      <c r="J72" s="154"/>
      <c r="K72" s="157"/>
      <c r="L72" s="156" t="s">
        <v>2</v>
      </c>
      <c r="M72" s="153"/>
      <c r="N72" s="153"/>
      <c r="O72" s="143"/>
    </row>
    <row r="73" spans="1:15" ht="12.75" thickBot="1" x14ac:dyDescent="0.25">
      <c r="A73" s="71"/>
      <c r="B73" s="72"/>
      <c r="C73" s="95"/>
      <c r="D73" s="96" t="s">
        <v>28</v>
      </c>
      <c r="E73" s="97"/>
      <c r="F73" s="134">
        <f>SUM(F68:F72)</f>
        <v>0</v>
      </c>
      <c r="G73" s="134">
        <f>SUM(G68:G72)</f>
        <v>0</v>
      </c>
      <c r="H73" s="134">
        <f>SUM(H68:H72)</f>
        <v>0</v>
      </c>
      <c r="I73" s="134">
        <f>SUM(I68:I72)</f>
        <v>0</v>
      </c>
      <c r="J73" s="158"/>
      <c r="K73" s="159"/>
      <c r="L73" s="160" t="s">
        <v>2</v>
      </c>
      <c r="M73" s="153"/>
      <c r="N73" s="153"/>
      <c r="O73" s="143"/>
    </row>
    <row r="74" spans="1:15" ht="12.75" thickTop="1" x14ac:dyDescent="0.2">
      <c r="A74" s="40"/>
      <c r="B74" s="3"/>
      <c r="C74" s="98"/>
      <c r="D74" s="75"/>
      <c r="E74" s="75"/>
      <c r="F74" s="76"/>
      <c r="G74" s="76"/>
      <c r="H74" s="76"/>
      <c r="I74" s="76"/>
      <c r="J74" s="158"/>
      <c r="K74" s="159"/>
      <c r="L74" s="160"/>
      <c r="M74" s="153"/>
      <c r="N74" s="153"/>
      <c r="O74" s="143"/>
    </row>
    <row r="75" spans="1:15" ht="12.75" thickBot="1" x14ac:dyDescent="0.25">
      <c r="B75" s="98"/>
      <c r="C75" s="98"/>
      <c r="J75" s="161"/>
      <c r="K75" s="160"/>
      <c r="L75" s="162"/>
      <c r="M75" s="153"/>
      <c r="N75" s="153"/>
      <c r="O75" s="143"/>
    </row>
    <row r="76" spans="1:15" ht="12.75" thickTop="1" x14ac:dyDescent="0.2">
      <c r="A76" s="99" t="s">
        <v>29</v>
      </c>
      <c r="B76" s="43"/>
      <c r="C76" s="91"/>
      <c r="D76" s="47"/>
      <c r="E76" s="47"/>
      <c r="F76" s="8" t="s">
        <v>0</v>
      </c>
      <c r="G76" s="8" t="s">
        <v>0</v>
      </c>
      <c r="H76" s="8" t="s">
        <v>0</v>
      </c>
      <c r="I76" s="8" t="s">
        <v>0</v>
      </c>
      <c r="J76" s="144"/>
      <c r="K76" s="151"/>
      <c r="L76" s="163"/>
      <c r="M76" s="152"/>
      <c r="N76" s="152"/>
      <c r="O76" s="143"/>
    </row>
    <row r="77" spans="1:15" x14ac:dyDescent="0.2">
      <c r="A77" s="94" t="s">
        <v>27</v>
      </c>
      <c r="B77" s="12"/>
      <c r="C77" s="12"/>
      <c r="D77" s="100"/>
      <c r="E77" s="101"/>
      <c r="F77" s="14" t="str">
        <f>D8</f>
        <v>2022</v>
      </c>
      <c r="G77" s="14" t="str">
        <f>E8</f>
        <v>2023</v>
      </c>
      <c r="H77" s="14" t="str">
        <f>F8</f>
        <v>2024</v>
      </c>
      <c r="I77" s="14" t="str">
        <f>G8</f>
        <v>2025</v>
      </c>
      <c r="J77" s="144"/>
      <c r="K77" s="151"/>
      <c r="L77" s="142"/>
      <c r="M77" s="153"/>
      <c r="N77" s="153"/>
      <c r="O77" s="143"/>
    </row>
    <row r="78" spans="1:15" ht="12.75" x14ac:dyDescent="0.2">
      <c r="A78" s="296"/>
      <c r="B78" s="297"/>
      <c r="C78" s="297"/>
      <c r="D78" s="297"/>
      <c r="E78" s="297"/>
      <c r="F78" s="172"/>
      <c r="G78" s="172"/>
      <c r="H78" s="172"/>
      <c r="I78" s="172"/>
      <c r="J78" s="154"/>
      <c r="K78" s="154"/>
      <c r="L78" s="142"/>
      <c r="M78" s="153"/>
      <c r="N78" s="153"/>
      <c r="O78" s="143"/>
    </row>
    <row r="79" spans="1:15" ht="12.75" x14ac:dyDescent="0.2">
      <c r="A79" s="296"/>
      <c r="B79" s="297"/>
      <c r="C79" s="297"/>
      <c r="D79" s="297"/>
      <c r="E79" s="297"/>
      <c r="F79" s="172"/>
      <c r="G79" s="172"/>
      <c r="H79" s="172"/>
      <c r="I79" s="172"/>
      <c r="J79" s="154"/>
      <c r="K79" s="154"/>
      <c r="L79" s="142"/>
      <c r="M79" s="153"/>
      <c r="N79" s="153"/>
      <c r="O79" s="143"/>
    </row>
    <row r="80" spans="1:15" ht="12.75" x14ac:dyDescent="0.2">
      <c r="A80" s="296"/>
      <c r="B80" s="297"/>
      <c r="C80" s="297"/>
      <c r="D80" s="297"/>
      <c r="E80" s="297"/>
      <c r="F80" s="172"/>
      <c r="G80" s="172"/>
      <c r="H80" s="172"/>
      <c r="I80" s="172"/>
      <c r="J80" s="154"/>
      <c r="K80" s="154"/>
      <c r="L80" s="142"/>
      <c r="M80" s="153"/>
      <c r="N80" s="153"/>
      <c r="O80" s="143"/>
    </row>
    <row r="81" spans="1:15" ht="12.75" x14ac:dyDescent="0.2">
      <c r="A81" s="296"/>
      <c r="B81" s="297"/>
      <c r="C81" s="297"/>
      <c r="D81" s="297"/>
      <c r="E81" s="297"/>
      <c r="F81" s="172"/>
      <c r="G81" s="172"/>
      <c r="H81" s="172"/>
      <c r="I81" s="172"/>
      <c r="J81" s="154"/>
      <c r="K81" s="154"/>
      <c r="L81" s="142"/>
      <c r="M81" s="153"/>
      <c r="N81" s="153"/>
      <c r="O81" s="143"/>
    </row>
    <row r="82" spans="1:15" ht="12.75" x14ac:dyDescent="0.2">
      <c r="A82" s="296"/>
      <c r="B82" s="297"/>
      <c r="C82" s="297"/>
      <c r="D82" s="297"/>
      <c r="E82" s="297"/>
      <c r="F82" s="172"/>
      <c r="G82" s="172"/>
      <c r="H82" s="172"/>
      <c r="I82" s="172"/>
      <c r="J82" s="154"/>
      <c r="K82" s="154"/>
      <c r="L82" s="142"/>
      <c r="M82" s="153"/>
      <c r="N82" s="153"/>
      <c r="O82" s="143"/>
    </row>
    <row r="83" spans="1:15" ht="12.75" thickBot="1" x14ac:dyDescent="0.25">
      <c r="A83" s="71"/>
      <c r="B83" s="96" t="s">
        <v>30</v>
      </c>
      <c r="C83" s="102"/>
      <c r="D83" s="102"/>
      <c r="E83" s="103"/>
      <c r="F83" s="135">
        <f>SUM(F78:F82)</f>
        <v>0</v>
      </c>
      <c r="G83" s="135">
        <f>SUM(G78:G82)</f>
        <v>0</v>
      </c>
      <c r="H83" s="134">
        <f>SUM(H78:H82)</f>
        <v>0</v>
      </c>
      <c r="I83" s="134">
        <f>SUM(I78:I82)</f>
        <v>0</v>
      </c>
      <c r="J83" s="158"/>
      <c r="K83" s="164"/>
      <c r="L83" s="162"/>
      <c r="M83" s="153"/>
      <c r="N83" s="153"/>
      <c r="O83" s="143"/>
    </row>
    <row r="84" spans="1:15" ht="12.75" thickTop="1" x14ac:dyDescent="0.2">
      <c r="A84" s="40"/>
      <c r="B84" s="75"/>
      <c r="C84" s="21"/>
      <c r="D84" s="21"/>
      <c r="E84" s="21"/>
      <c r="F84" s="76"/>
      <c r="G84" s="76"/>
      <c r="H84" s="76"/>
      <c r="I84" s="76"/>
      <c r="J84" s="158"/>
      <c r="K84" s="164"/>
      <c r="L84" s="162"/>
      <c r="M84" s="153"/>
      <c r="N84" s="153"/>
      <c r="O84" s="143"/>
    </row>
    <row r="85" spans="1:15" ht="12.75" thickBot="1" x14ac:dyDescent="0.25">
      <c r="A85" s="41"/>
      <c r="B85" s="36"/>
      <c r="C85" s="104"/>
      <c r="D85" s="36"/>
      <c r="E85" s="36"/>
      <c r="F85" s="36"/>
      <c r="G85" s="105"/>
      <c r="H85" s="105"/>
      <c r="I85" s="105"/>
      <c r="J85" s="161"/>
      <c r="K85" s="156"/>
      <c r="L85" s="162"/>
      <c r="M85" s="153"/>
      <c r="N85" s="153"/>
      <c r="O85" s="143"/>
    </row>
    <row r="86" spans="1:15" ht="12.75" thickTop="1" x14ac:dyDescent="0.2">
      <c r="A86" s="106" t="s">
        <v>31</v>
      </c>
      <c r="C86" s="52"/>
      <c r="D86" s="107"/>
      <c r="E86" s="107"/>
      <c r="F86" s="108" t="s">
        <v>0</v>
      </c>
      <c r="G86" s="108" t="s">
        <v>0</v>
      </c>
      <c r="H86" s="109" t="s">
        <v>0</v>
      </c>
      <c r="I86" s="109" t="s">
        <v>0</v>
      </c>
      <c r="J86" s="144"/>
      <c r="K86" s="151"/>
      <c r="L86" s="162"/>
      <c r="M86" s="152"/>
      <c r="N86" s="152"/>
      <c r="O86" s="143"/>
    </row>
    <row r="87" spans="1:15" ht="12" customHeight="1" x14ac:dyDescent="0.2">
      <c r="A87" s="110" t="s">
        <v>27</v>
      </c>
      <c r="B87" s="111"/>
      <c r="C87" s="12"/>
      <c r="D87" s="100"/>
      <c r="E87" s="100"/>
      <c r="F87" s="14" t="str">
        <f>D8</f>
        <v>2022</v>
      </c>
      <c r="G87" s="14" t="str">
        <f>E8</f>
        <v>2023</v>
      </c>
      <c r="H87" s="14" t="str">
        <f>F8</f>
        <v>2024</v>
      </c>
      <c r="I87" s="14" t="str">
        <f>G8</f>
        <v>2025</v>
      </c>
      <c r="J87" s="144"/>
      <c r="K87" s="151"/>
      <c r="L87" s="142"/>
      <c r="M87" s="153"/>
      <c r="N87" s="153"/>
      <c r="O87" s="143"/>
    </row>
    <row r="88" spans="1:15" ht="12" customHeight="1" x14ac:dyDescent="0.2">
      <c r="A88" s="296"/>
      <c r="B88" s="297"/>
      <c r="C88" s="297"/>
      <c r="D88" s="297"/>
      <c r="E88" s="297"/>
      <c r="F88" s="172"/>
      <c r="G88" s="172"/>
      <c r="H88" s="172"/>
      <c r="I88" s="172"/>
      <c r="J88" s="154"/>
      <c r="K88" s="154"/>
      <c r="L88" s="142"/>
      <c r="M88" s="153"/>
      <c r="N88" s="153"/>
      <c r="O88" s="143"/>
    </row>
    <row r="89" spans="1:15" ht="12" customHeight="1" x14ac:dyDescent="0.2">
      <c r="A89" s="296"/>
      <c r="B89" s="297"/>
      <c r="C89" s="297"/>
      <c r="D89" s="297"/>
      <c r="E89" s="297"/>
      <c r="F89" s="172"/>
      <c r="G89" s="172"/>
      <c r="H89" s="172"/>
      <c r="I89" s="172"/>
      <c r="J89" s="154"/>
      <c r="K89" s="154"/>
      <c r="L89" s="142"/>
      <c r="M89" s="153"/>
      <c r="N89" s="153"/>
      <c r="O89" s="143"/>
    </row>
    <row r="90" spans="1:15" ht="12" customHeight="1" x14ac:dyDescent="0.2">
      <c r="A90" s="296"/>
      <c r="B90" s="297"/>
      <c r="C90" s="297"/>
      <c r="D90" s="297"/>
      <c r="E90" s="297"/>
      <c r="F90" s="172"/>
      <c r="G90" s="172"/>
      <c r="H90" s="172"/>
      <c r="I90" s="172"/>
      <c r="J90" s="154"/>
      <c r="K90" s="154"/>
      <c r="L90" s="142"/>
      <c r="M90" s="153"/>
      <c r="N90" s="153"/>
      <c r="O90" s="143"/>
    </row>
    <row r="91" spans="1:15" ht="12" customHeight="1" x14ac:dyDescent="0.2">
      <c r="A91" s="296"/>
      <c r="B91" s="297"/>
      <c r="C91" s="297"/>
      <c r="D91" s="297"/>
      <c r="E91" s="297"/>
      <c r="F91" s="172"/>
      <c r="G91" s="172"/>
      <c r="H91" s="172"/>
      <c r="I91" s="172"/>
      <c r="J91" s="154"/>
      <c r="K91" s="154"/>
      <c r="L91" s="142"/>
      <c r="M91" s="153"/>
      <c r="N91" s="153"/>
      <c r="O91" s="143"/>
    </row>
    <row r="92" spans="1:15" ht="12.75" x14ac:dyDescent="0.2">
      <c r="A92" s="296"/>
      <c r="B92" s="297"/>
      <c r="C92" s="297"/>
      <c r="D92" s="297"/>
      <c r="E92" s="297"/>
      <c r="F92" s="172"/>
      <c r="G92" s="172"/>
      <c r="H92" s="172"/>
      <c r="I92" s="172"/>
      <c r="J92" s="154"/>
      <c r="K92" s="154"/>
      <c r="L92" s="142"/>
      <c r="M92" s="153"/>
      <c r="N92" s="153"/>
      <c r="O92" s="143"/>
    </row>
    <row r="93" spans="1:15" ht="12.75" thickBot="1" x14ac:dyDescent="0.25">
      <c r="A93" s="112"/>
      <c r="B93" s="96" t="s">
        <v>32</v>
      </c>
      <c r="C93" s="102"/>
      <c r="D93" s="102"/>
      <c r="E93" s="103"/>
      <c r="F93" s="134">
        <f>SUM(F88:F92)</f>
        <v>0</v>
      </c>
      <c r="G93" s="134">
        <f>SUM(G88:G92)</f>
        <v>0</v>
      </c>
      <c r="H93" s="134">
        <f>SUM(H88:H92)</f>
        <v>0</v>
      </c>
      <c r="I93" s="134">
        <f>SUM(I88:I92)</f>
        <v>0</v>
      </c>
      <c r="J93" s="158"/>
      <c r="K93" s="164"/>
      <c r="L93" s="162"/>
      <c r="M93" s="153"/>
      <c r="N93" s="153"/>
      <c r="O93" s="143"/>
    </row>
    <row r="94" spans="1:15" ht="12.75" thickTop="1" x14ac:dyDescent="0.2">
      <c r="A94" s="3"/>
      <c r="B94" s="75"/>
      <c r="C94" s="21"/>
      <c r="D94" s="21"/>
      <c r="E94" s="21"/>
      <c r="F94" s="76"/>
      <c r="G94" s="76"/>
      <c r="H94" s="76"/>
      <c r="I94" s="76"/>
      <c r="J94" s="158"/>
      <c r="K94" s="164"/>
      <c r="L94" s="162"/>
      <c r="M94" s="153"/>
      <c r="N94" s="153"/>
      <c r="O94" s="143"/>
    </row>
    <row r="95" spans="1:15" ht="12.75" thickBot="1" x14ac:dyDescent="0.25">
      <c r="A95" s="3"/>
      <c r="B95" s="3"/>
      <c r="C95" s="3"/>
      <c r="F95" s="28"/>
      <c r="G95" s="40"/>
      <c r="H95" s="40"/>
      <c r="I95" s="40"/>
      <c r="J95" s="146"/>
      <c r="K95" s="142"/>
      <c r="L95" s="142"/>
      <c r="M95" s="142"/>
      <c r="N95" s="142"/>
      <c r="O95" s="142"/>
    </row>
    <row r="96" spans="1:15" s="3" customFormat="1" ht="12.75" thickTop="1" x14ac:dyDescent="0.2">
      <c r="A96" s="113" t="s">
        <v>33</v>
      </c>
      <c r="B96" s="43"/>
      <c r="C96" s="44"/>
      <c r="D96" s="43"/>
      <c r="E96" s="45"/>
      <c r="F96" s="108" t="s">
        <v>0</v>
      </c>
      <c r="G96" s="108" t="s">
        <v>0</v>
      </c>
      <c r="H96" s="109" t="s">
        <v>0</v>
      </c>
      <c r="I96" s="109" t="s">
        <v>0</v>
      </c>
      <c r="J96" s="144"/>
      <c r="K96" s="151"/>
      <c r="L96" s="162"/>
      <c r="M96" s="153"/>
      <c r="N96" s="153"/>
      <c r="O96" s="143"/>
    </row>
    <row r="97" spans="1:15" x14ac:dyDescent="0.2">
      <c r="A97" s="94" t="s">
        <v>27</v>
      </c>
      <c r="B97" s="12"/>
      <c r="C97" s="12"/>
      <c r="D97" s="12"/>
      <c r="E97" s="114"/>
      <c r="F97" s="14" t="str">
        <f>D8</f>
        <v>2022</v>
      </c>
      <c r="G97" s="14" t="str">
        <f>E8</f>
        <v>2023</v>
      </c>
      <c r="H97" s="14" t="str">
        <f>F8</f>
        <v>2024</v>
      </c>
      <c r="I97" s="14" t="str">
        <f>G8</f>
        <v>2025</v>
      </c>
      <c r="J97" s="144"/>
      <c r="K97" s="151"/>
      <c r="L97" s="143"/>
      <c r="M97" s="153"/>
      <c r="N97" s="153"/>
      <c r="O97" s="142"/>
    </row>
    <row r="98" spans="1:15" ht="12.75" x14ac:dyDescent="0.2">
      <c r="A98" s="296"/>
      <c r="B98" s="297"/>
      <c r="C98" s="297"/>
      <c r="D98" s="297"/>
      <c r="E98" s="297"/>
      <c r="F98" s="172" t="s">
        <v>2</v>
      </c>
      <c r="G98" s="172" t="s">
        <v>2</v>
      </c>
      <c r="H98" s="172" t="s">
        <v>2</v>
      </c>
      <c r="I98" s="172" t="s">
        <v>2</v>
      </c>
      <c r="J98" s="154"/>
      <c r="K98" s="154"/>
      <c r="L98" s="143"/>
      <c r="M98" s="153"/>
      <c r="N98" s="153"/>
      <c r="O98" s="142"/>
    </row>
    <row r="99" spans="1:15" ht="12.75" x14ac:dyDescent="0.2">
      <c r="A99" s="296"/>
      <c r="B99" s="297"/>
      <c r="C99" s="297"/>
      <c r="D99" s="297"/>
      <c r="E99" s="297"/>
      <c r="F99" s="172"/>
      <c r="G99" s="172"/>
      <c r="H99" s="172" t="s">
        <v>2</v>
      </c>
      <c r="I99" s="172" t="s">
        <v>2</v>
      </c>
      <c r="J99" s="154"/>
      <c r="K99" s="154"/>
      <c r="L99" s="143"/>
      <c r="M99" s="153"/>
      <c r="N99" s="153"/>
      <c r="O99" s="142"/>
    </row>
    <row r="100" spans="1:15" ht="12.75" x14ac:dyDescent="0.2">
      <c r="A100" s="296"/>
      <c r="B100" s="297"/>
      <c r="C100" s="297"/>
      <c r="D100" s="297"/>
      <c r="E100" s="297"/>
      <c r="F100" s="172"/>
      <c r="G100" s="172"/>
      <c r="H100" s="172" t="s">
        <v>2</v>
      </c>
      <c r="I100" s="172" t="s">
        <v>2</v>
      </c>
      <c r="J100" s="154"/>
      <c r="K100" s="154"/>
      <c r="L100" s="143"/>
      <c r="M100" s="153"/>
      <c r="N100" s="153"/>
      <c r="O100" s="142"/>
    </row>
    <row r="101" spans="1:15" ht="12.75" x14ac:dyDescent="0.2">
      <c r="A101" s="296"/>
      <c r="B101" s="297"/>
      <c r="C101" s="297"/>
      <c r="D101" s="297"/>
      <c r="E101" s="297"/>
      <c r="F101" s="172"/>
      <c r="G101" s="172"/>
      <c r="H101" s="172" t="s">
        <v>2</v>
      </c>
      <c r="I101" s="172" t="s">
        <v>2</v>
      </c>
      <c r="J101" s="154"/>
      <c r="K101" s="154"/>
      <c r="L101" s="143"/>
      <c r="M101" s="153"/>
      <c r="N101" s="153"/>
      <c r="O101" s="142"/>
    </row>
    <row r="102" spans="1:15" ht="12.75" thickBot="1" x14ac:dyDescent="0.25">
      <c r="A102" s="84"/>
      <c r="B102" s="85"/>
      <c r="C102" s="86" t="s">
        <v>34</v>
      </c>
      <c r="D102" s="85"/>
      <c r="E102" s="85"/>
      <c r="F102" s="136">
        <f>SUM(F98:F101)</f>
        <v>0</v>
      </c>
      <c r="G102" s="136">
        <f>SUM(G98:G101)</f>
        <v>0</v>
      </c>
      <c r="H102" s="136">
        <f>SUM(H98:H101)</f>
        <v>0</v>
      </c>
      <c r="I102" s="136">
        <f>SUM(I98:I101)</f>
        <v>0</v>
      </c>
      <c r="J102" s="164"/>
      <c r="K102" s="164"/>
      <c r="L102" s="143"/>
      <c r="M102" s="153"/>
      <c r="N102" s="153"/>
      <c r="O102" s="142"/>
    </row>
    <row r="103" spans="1:15" ht="12.75" thickTop="1" x14ac:dyDescent="0.2">
      <c r="A103" s="21"/>
      <c r="B103" s="21"/>
      <c r="C103" s="75"/>
      <c r="D103" s="21"/>
      <c r="E103" s="21"/>
      <c r="F103" s="88"/>
      <c r="G103" s="88"/>
      <c r="H103" s="88"/>
      <c r="I103" s="88"/>
      <c r="J103" s="164"/>
      <c r="K103" s="164"/>
      <c r="L103" s="143"/>
      <c r="M103" s="153"/>
      <c r="N103" s="153"/>
      <c r="O103" s="142"/>
    </row>
    <row r="104" spans="1:15" ht="12.75" thickBot="1" x14ac:dyDescent="0.25">
      <c r="A104" s="85"/>
      <c r="B104" s="85"/>
      <c r="C104" s="86"/>
      <c r="D104" s="85"/>
      <c r="E104" s="85"/>
      <c r="F104" s="115"/>
      <c r="G104" s="115"/>
      <c r="H104" s="115"/>
      <c r="I104" s="115"/>
      <c r="J104" s="165"/>
      <c r="K104" s="165"/>
      <c r="L104" s="143"/>
      <c r="M104" s="153"/>
      <c r="N104" s="153"/>
      <c r="O104" s="142"/>
    </row>
    <row r="105" spans="1:15" ht="12.75" thickTop="1" x14ac:dyDescent="0.2">
      <c r="A105" s="106" t="s">
        <v>35</v>
      </c>
      <c r="C105" s="12"/>
      <c r="D105" s="12"/>
      <c r="E105" s="82"/>
      <c r="F105" s="16" t="s">
        <v>0</v>
      </c>
      <c r="G105" s="16" t="s">
        <v>0</v>
      </c>
      <c r="H105" s="8" t="s">
        <v>0</v>
      </c>
      <c r="I105" s="8" t="s">
        <v>0</v>
      </c>
      <c r="J105" s="142"/>
      <c r="K105" s="285" t="s">
        <v>70</v>
      </c>
      <c r="L105" s="333"/>
      <c r="M105" s="334"/>
      <c r="N105" s="153"/>
      <c r="O105" s="142"/>
    </row>
    <row r="106" spans="1:15" ht="15" customHeight="1" x14ac:dyDescent="0.2">
      <c r="A106" s="116" t="s">
        <v>27</v>
      </c>
      <c r="B106" s="111"/>
      <c r="C106" s="111"/>
      <c r="D106" s="111"/>
      <c r="E106" s="111"/>
      <c r="F106" s="14" t="str">
        <f>D8</f>
        <v>2022</v>
      </c>
      <c r="G106" s="14" t="str">
        <f>E8</f>
        <v>2023</v>
      </c>
      <c r="H106" s="14" t="str">
        <f>F8</f>
        <v>2024</v>
      </c>
      <c r="I106" s="14" t="str">
        <f>G8</f>
        <v>2025</v>
      </c>
      <c r="J106" s="144"/>
      <c r="K106" s="335"/>
      <c r="L106" s="336"/>
      <c r="M106" s="337"/>
      <c r="N106" s="153"/>
      <c r="O106" s="142"/>
    </row>
    <row r="107" spans="1:15" ht="12.75" x14ac:dyDescent="0.2">
      <c r="A107" s="296"/>
      <c r="B107" s="297"/>
      <c r="C107" s="297"/>
      <c r="D107" s="297"/>
      <c r="E107" s="297"/>
      <c r="F107" s="172"/>
      <c r="G107" s="172"/>
      <c r="H107" s="173"/>
      <c r="I107" s="173"/>
      <c r="J107" s="144"/>
      <c r="K107" s="335"/>
      <c r="L107" s="336"/>
      <c r="M107" s="337"/>
      <c r="N107" s="153"/>
      <c r="O107" s="142"/>
    </row>
    <row r="108" spans="1:15" ht="12.75" x14ac:dyDescent="0.2">
      <c r="A108" s="296"/>
      <c r="B108" s="297"/>
      <c r="C108" s="297"/>
      <c r="D108" s="297"/>
      <c r="E108" s="297"/>
      <c r="F108" s="172"/>
      <c r="G108" s="172"/>
      <c r="H108" s="173"/>
      <c r="I108" s="173"/>
      <c r="J108" s="154"/>
      <c r="K108" s="335"/>
      <c r="L108" s="336"/>
      <c r="M108" s="337"/>
      <c r="N108" s="153"/>
      <c r="O108" s="142"/>
    </row>
    <row r="109" spans="1:15" ht="12.75" x14ac:dyDescent="0.2">
      <c r="A109" s="296"/>
      <c r="B109" s="297"/>
      <c r="C109" s="297"/>
      <c r="D109" s="297"/>
      <c r="E109" s="297"/>
      <c r="F109" s="172"/>
      <c r="G109" s="172"/>
      <c r="H109" s="173"/>
      <c r="I109" s="173"/>
      <c r="J109" s="154"/>
      <c r="K109" s="335"/>
      <c r="L109" s="336"/>
      <c r="M109" s="337"/>
      <c r="N109" s="153"/>
      <c r="O109" s="142"/>
    </row>
    <row r="110" spans="1:15" ht="12.75" x14ac:dyDescent="0.2">
      <c r="A110" s="296"/>
      <c r="B110" s="297"/>
      <c r="C110" s="297"/>
      <c r="D110" s="297"/>
      <c r="E110" s="297"/>
      <c r="F110" s="172"/>
      <c r="G110" s="172"/>
      <c r="H110" s="173"/>
      <c r="I110" s="173"/>
      <c r="J110" s="154"/>
      <c r="K110" s="335"/>
      <c r="L110" s="336"/>
      <c r="M110" s="337"/>
      <c r="N110" s="153"/>
      <c r="O110" s="142"/>
    </row>
    <row r="111" spans="1:15" ht="12.75" thickBot="1" x14ac:dyDescent="0.25">
      <c r="A111" s="117" t="s">
        <v>36</v>
      </c>
      <c r="B111" s="85"/>
      <c r="C111" s="85"/>
      <c r="D111" s="85"/>
      <c r="E111" s="87"/>
      <c r="F111" s="133">
        <f>SUM(F107:F110)</f>
        <v>0</v>
      </c>
      <c r="G111" s="133">
        <f>SUM(G107:G110)</f>
        <v>0</v>
      </c>
      <c r="H111" s="133">
        <f>SUM(H107:H110)</f>
        <v>0</v>
      </c>
      <c r="I111" s="133">
        <f>SUM(I107:I110)</f>
        <v>0</v>
      </c>
      <c r="J111" s="164"/>
      <c r="K111" s="338"/>
      <c r="L111" s="339"/>
      <c r="M111" s="340"/>
      <c r="N111" s="153"/>
      <c r="O111" s="142"/>
    </row>
    <row r="112" spans="1:15" ht="12.75" thickTop="1" x14ac:dyDescent="0.2">
      <c r="A112" s="118"/>
      <c r="B112" s="118"/>
      <c r="C112" s="119"/>
      <c r="D112" s="118"/>
      <c r="E112" s="118"/>
      <c r="F112" s="120"/>
      <c r="G112" s="120"/>
      <c r="H112" s="120"/>
      <c r="I112" s="120"/>
      <c r="J112" s="165"/>
      <c r="K112" s="165"/>
      <c r="L112" s="162"/>
      <c r="M112" s="153"/>
      <c r="N112" s="153"/>
      <c r="O112" s="143"/>
    </row>
    <row r="113" spans="1:15" ht="12.75" thickBot="1" x14ac:dyDescent="0.25">
      <c r="A113" s="41"/>
      <c r="B113" s="36"/>
      <c r="C113" s="41"/>
      <c r="D113" s="77"/>
      <c r="E113" s="78"/>
      <c r="F113" s="79"/>
      <c r="G113" s="80"/>
      <c r="H113" s="86"/>
      <c r="I113" s="167"/>
      <c r="J113" s="167"/>
      <c r="K113" s="167"/>
      <c r="L113" s="167"/>
      <c r="M113" s="167"/>
      <c r="N113" s="142"/>
      <c r="O113" s="143"/>
    </row>
    <row r="114" spans="1:15" ht="12.75" thickTop="1" x14ac:dyDescent="0.2">
      <c r="A114" s="5"/>
      <c r="B114" s="3"/>
      <c r="C114" s="3"/>
      <c r="E114" s="21"/>
      <c r="F114" s="48" t="s">
        <v>0</v>
      </c>
      <c r="G114" s="48" t="s">
        <v>24</v>
      </c>
      <c r="H114" s="48" t="s">
        <v>0</v>
      </c>
      <c r="I114" s="48" t="s">
        <v>24</v>
      </c>
      <c r="J114" s="48" t="s">
        <v>0</v>
      </c>
      <c r="K114" s="8" t="s">
        <v>24</v>
      </c>
      <c r="L114" s="48" t="s">
        <v>0</v>
      </c>
      <c r="M114" s="8" t="s">
        <v>24</v>
      </c>
      <c r="N114" s="3"/>
    </row>
    <row r="115" spans="1:15" x14ac:dyDescent="0.2">
      <c r="A115" s="31"/>
      <c r="B115" s="32"/>
      <c r="C115" s="32"/>
      <c r="D115" s="32"/>
      <c r="E115" s="32"/>
      <c r="F115" s="121" t="str">
        <f>$D$8</f>
        <v>2022</v>
      </c>
      <c r="G115" s="121" t="s">
        <v>25</v>
      </c>
      <c r="H115" s="121" t="str">
        <f>$E$8</f>
        <v>2023</v>
      </c>
      <c r="I115" s="121" t="s">
        <v>25</v>
      </c>
      <c r="J115" s="121" t="str">
        <f>$F$8</f>
        <v>2024</v>
      </c>
      <c r="K115" s="14" t="s">
        <v>25</v>
      </c>
      <c r="L115" s="121" t="str">
        <f>$G$8</f>
        <v>2025</v>
      </c>
      <c r="M115" s="14" t="s">
        <v>25</v>
      </c>
      <c r="N115" s="3"/>
    </row>
    <row r="116" spans="1:15" x14ac:dyDescent="0.2">
      <c r="A116" s="65" t="s">
        <v>10</v>
      </c>
      <c r="B116" s="51"/>
      <c r="C116" s="51"/>
      <c r="D116" s="51"/>
      <c r="E116" s="51"/>
      <c r="F116" s="141">
        <f>+I63+F73+F83+F93+F102+F111</f>
        <v>0</v>
      </c>
      <c r="G116" s="123"/>
      <c r="H116" s="141">
        <f>+L63+G73+G83+G93+G102+G111</f>
        <v>0</v>
      </c>
      <c r="I116" s="122"/>
      <c r="J116" s="141">
        <f>+O63+H73+H83+H93+H102+H111</f>
        <v>0</v>
      </c>
      <c r="K116" s="124"/>
      <c r="L116" s="141">
        <f>+R63+I73+I83+I93+I102+I111</f>
        <v>0</v>
      </c>
      <c r="M116" s="124"/>
      <c r="N116" s="3"/>
    </row>
    <row r="117" spans="1:15" x14ac:dyDescent="0.2">
      <c r="A117" s="125" t="s">
        <v>23</v>
      </c>
      <c r="B117" s="32"/>
      <c r="C117" s="32" t="s">
        <v>37</v>
      </c>
      <c r="D117" s="32"/>
      <c r="E117" s="32"/>
      <c r="F117" s="140">
        <f>F116*G117*0.01</f>
        <v>0</v>
      </c>
      <c r="G117" s="174">
        <v>0</v>
      </c>
      <c r="H117" s="140">
        <f>H116*I117*0.01</f>
        <v>0</v>
      </c>
      <c r="I117" s="174">
        <v>0</v>
      </c>
      <c r="J117" s="140">
        <f>J116*K117*0.01</f>
        <v>0</v>
      </c>
      <c r="K117" s="175">
        <v>0</v>
      </c>
      <c r="L117" s="140">
        <f>L116*M117*0.01</f>
        <v>0</v>
      </c>
      <c r="M117" s="175">
        <v>0</v>
      </c>
      <c r="N117" s="3"/>
    </row>
    <row r="118" spans="1:15" ht="12.75" thickBot="1" x14ac:dyDescent="0.25">
      <c r="A118" s="126" t="s">
        <v>38</v>
      </c>
      <c r="B118" s="72"/>
      <c r="C118" s="72"/>
      <c r="D118" s="72"/>
      <c r="E118" s="72"/>
      <c r="F118" s="137">
        <f>F116+F117</f>
        <v>0</v>
      </c>
      <c r="G118" s="127"/>
      <c r="H118" s="137">
        <f>H116+H117</f>
        <v>0</v>
      </c>
      <c r="I118" s="127"/>
      <c r="J118" s="137">
        <f>J116+J117</f>
        <v>0</v>
      </c>
      <c r="K118" s="189"/>
      <c r="L118" s="137">
        <f>L116+L117</f>
        <v>0</v>
      </c>
      <c r="M118" s="189"/>
      <c r="N118" s="3"/>
      <c r="O118" s="3"/>
    </row>
    <row r="119" spans="1:15" s="3" customFormat="1" ht="12.75" thickTop="1" x14ac:dyDescent="0.2">
      <c r="A119" s="4"/>
      <c r="F119" s="128"/>
      <c r="G119" s="129"/>
      <c r="H119" s="129"/>
      <c r="I119" s="129"/>
      <c r="J119" s="129"/>
      <c r="K119" s="190"/>
      <c r="L119" s="129"/>
      <c r="M119" s="190"/>
    </row>
    <row r="120" spans="1:15" s="3" customFormat="1" x14ac:dyDescent="0.2">
      <c r="A120" s="4"/>
      <c r="B120" s="4"/>
      <c r="C120" s="4"/>
      <c r="F120" s="130"/>
      <c r="G120" s="130"/>
      <c r="H120" s="130"/>
      <c r="I120" s="130"/>
      <c r="J120" s="130"/>
      <c r="K120" s="130"/>
      <c r="L120" s="4"/>
      <c r="M120" s="4"/>
      <c r="N120" s="4"/>
      <c r="O120" s="4"/>
    </row>
  </sheetData>
  <sheetProtection formatCells="0"/>
  <mergeCells count="50">
    <mergeCell ref="A68:E68"/>
    <mergeCell ref="A69:E69"/>
    <mergeCell ref="A70:E70"/>
    <mergeCell ref="A78:E78"/>
    <mergeCell ref="A79:E79"/>
    <mergeCell ref="A91:E91"/>
    <mergeCell ref="A92:E92"/>
    <mergeCell ref="A100:E100"/>
    <mergeCell ref="A89:E89"/>
    <mergeCell ref="A90:E90"/>
    <mergeCell ref="A71:E71"/>
    <mergeCell ref="A72:E72"/>
    <mergeCell ref="A81:E81"/>
    <mergeCell ref="A88:E88"/>
    <mergeCell ref="A82:E82"/>
    <mergeCell ref="A80:E80"/>
    <mergeCell ref="A60:F60"/>
    <mergeCell ref="A58:F58"/>
    <mergeCell ref="A59:F59"/>
    <mergeCell ref="A53:F53"/>
    <mergeCell ref="A61:F61"/>
    <mergeCell ref="A13:B13"/>
    <mergeCell ref="A27:J27"/>
    <mergeCell ref="A49:F49"/>
    <mergeCell ref="A54:F54"/>
    <mergeCell ref="A55:F55"/>
    <mergeCell ref="D41:H41"/>
    <mergeCell ref="C67:E67"/>
    <mergeCell ref="A2:O2"/>
    <mergeCell ref="A3:O3"/>
    <mergeCell ref="A52:F52"/>
    <mergeCell ref="A46:F46"/>
    <mergeCell ref="A45:F45"/>
    <mergeCell ref="A47:F47"/>
    <mergeCell ref="A41:C41"/>
    <mergeCell ref="A48:F48"/>
    <mergeCell ref="A28:J39"/>
    <mergeCell ref="A4:O4"/>
    <mergeCell ref="A5:O5"/>
    <mergeCell ref="A6:C6"/>
    <mergeCell ref="L6:P6"/>
    <mergeCell ref="L7:P32"/>
    <mergeCell ref="K105:M111"/>
    <mergeCell ref="A98:E98"/>
    <mergeCell ref="A99:E99"/>
    <mergeCell ref="A107:E107"/>
    <mergeCell ref="A108:E108"/>
    <mergeCell ref="A101:E101"/>
    <mergeCell ref="A109:E109"/>
    <mergeCell ref="A110:E110"/>
  </mergeCells>
  <phoneticPr fontId="0" type="noConversion"/>
  <printOptions horizontalCentered="1"/>
  <pageMargins left="0.25" right="0.25" top="0.61" bottom="0.4" header="0.28000000000000003" footer="0.78"/>
  <pageSetup scale="76" orientation="landscape" horizontalDpi="4294967292" verticalDpi="4294967292" r:id="rId1"/>
  <headerFooter alignWithMargins="0">
    <oddFooter>&amp;LPage &amp;P of &amp;N
&amp;D</oddFooter>
  </headerFooter>
  <rowBreaks count="2" manualBreakCount="2">
    <brk id="40" max="17" man="1"/>
    <brk id="84" max="17" man="1"/>
  </rowBreaks>
  <ignoredErrors>
    <ignoredError sqref="H10:K10 H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Principal Inv</vt:lpstr>
      <vt:lpstr>Co-Inv 1</vt:lpstr>
      <vt:lpstr>Co-Inv 2</vt:lpstr>
      <vt:lpstr>Co-Inv 3</vt:lpstr>
      <vt:lpstr>Co-Inv 4</vt:lpstr>
      <vt:lpstr>'Co-Inv 4'!Print_Area</vt:lpstr>
      <vt:lpstr>Summary!Print_Area</vt:lpstr>
      <vt:lpstr>'Co-Inv 1'!Print_Titles</vt:lpstr>
      <vt:lpstr>'Co-Inv 2'!Print_Titles</vt:lpstr>
      <vt:lpstr>'Co-Inv 3'!Print_Titles</vt:lpstr>
      <vt:lpstr>'Co-Inv 4'!Print_Titles</vt:lpstr>
      <vt:lpstr>'Principal Inv'!Print_Titles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Orzechowski, Kathleen</dc:creator>
  <cp:lastModifiedBy>StPeters, Michelle</cp:lastModifiedBy>
  <cp:lastPrinted>2012-12-10T17:09:10Z</cp:lastPrinted>
  <dcterms:created xsi:type="dcterms:W3CDTF">2003-03-07T20:03:53Z</dcterms:created>
  <dcterms:modified xsi:type="dcterms:W3CDTF">2021-01-11T16:26:06Z</dcterms:modified>
</cp:coreProperties>
</file>